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harts/chart12.xml" ContentType="application/vnd.openxmlformats-officedocument.drawingml.chart+xml"/>
  <Override PartName="/xl/drawings/drawing23.xml" ContentType="application/vnd.openxmlformats-officedocument.drawing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tables/table14.xml" ContentType="application/vnd.openxmlformats-officedocument.spreadsheetml.table+xml"/>
  <Override PartName="/xl/charts/chart14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tables/table16.xml" ContentType="application/vnd.openxmlformats-officedocument.spreadsheetml.table+xml"/>
  <Override PartName="/xl/charts/chart16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tables/table18.xml" ContentType="application/vnd.openxmlformats-officedocument.spreadsheetml.table+xml"/>
  <Override PartName="/xl/charts/chart18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5" yWindow="285" windowWidth="7695" windowHeight="7950" firstSheet="1" activeTab="6"/>
  </bookViews>
  <sheets>
    <sheet name="I.1 &amp; V.C1" sheetId="17" r:id="rId1"/>
    <sheet name="II.D1" sheetId="19" r:id="rId2"/>
    <sheet name="II.D2" sheetId="21" r:id="rId3"/>
    <sheet name="II.E1" sheetId="24" r:id="rId4"/>
    <sheet name="II.E2" sheetId="26" r:id="rId5"/>
    <sheet name="II.F1" sheetId="28" r:id="rId6"/>
    <sheet name="II.F2" sheetId="30" r:id="rId7"/>
    <sheet name="III.B1" sheetId="31" r:id="rId8"/>
    <sheet name="III.B2" sheetId="32" r:id="rId9"/>
    <sheet name="III.B3" sheetId="33" r:id="rId10"/>
    <sheet name="III.B4" sheetId="34" r:id="rId11"/>
    <sheet name="III.B5" sheetId="35" r:id="rId12"/>
    <sheet name="III.B6" sheetId="36" r:id="rId13"/>
    <sheet name="III.C1" sheetId="37" r:id="rId14"/>
    <sheet name="III.C2" sheetId="38" r:id="rId15"/>
    <sheet name="III.C3" sheetId="39" r:id="rId16"/>
    <sheet name="III.C4" sheetId="40" r:id="rId17"/>
    <sheet name="III.D1" sheetId="41" r:id="rId18"/>
    <sheet name="V.B1" sheetId="42" r:id="rId19"/>
  </sheets>
  <externalReferences>
    <externalReference r:id="rId20"/>
    <externalReference r:id="rId21"/>
  </externalReferences>
  <definedNames>
    <definedName name="_MS2">#REF!</definedName>
    <definedName name="_RRB21">#REF!</definedName>
    <definedName name="_RRB22">#REF!</definedName>
    <definedName name="_RRB23">#REF!</definedName>
    <definedName name="_SUB25">#REF!</definedName>
    <definedName name="_TAB2">#REF!</definedName>
    <definedName name="_TP2">#REF!</definedName>
    <definedName name="_TP21">#REF!</definedName>
    <definedName name="_TP22">#REF!</definedName>
    <definedName name="_TP23">#REF!</definedName>
    <definedName name="A1_">#REF!</definedName>
    <definedName name="A2_">#REF!</definedName>
    <definedName name="A3_">#REF!</definedName>
    <definedName name="A4_">#REF!</definedName>
    <definedName name="ABS">#REF!</definedName>
    <definedName name="ADMOUTGO">#REF!</definedName>
    <definedName name="ASBOY">#REF!</definedName>
    <definedName name="C_TP">#REF!</definedName>
    <definedName name="COPY">#REF!</definedName>
    <definedName name="COST">#REF!</definedName>
    <definedName name="_xlnm.Database">#REF!</definedName>
    <definedName name="END">#REF!</definedName>
    <definedName name="FINAL">'[1]Proj Reimb '!#REF!</definedName>
    <definedName name="IMPACT">'[1]Proj Reimb '!#REF!</definedName>
    <definedName name="INCR75">#REF!</definedName>
    <definedName name="INCRATE">#REF!</definedName>
    <definedName name="INTTR">#REF!</definedName>
    <definedName name="LOAD">'[1]Proj Reimb '!#REF!</definedName>
    <definedName name="OUTGO" localSheetId="18">#REF!</definedName>
    <definedName name="OUTGO">#REF!</definedName>
    <definedName name="PAYII">#REF!</definedName>
    <definedName name="Print_Area_MI">#REF!</definedName>
    <definedName name="_xlnm.Print_Titles" localSheetId="14">III.C2!$1:$2</definedName>
    <definedName name="PRNT">#REF!</definedName>
    <definedName name="RRPAY">#REF!</definedName>
    <definedName name="RRPAY2">#REF!</definedName>
    <definedName name="RRPAY3">#REF!</definedName>
    <definedName name="SAVE">#REF!</definedName>
    <definedName name="SIDE">#REF!</definedName>
    <definedName name="TABLE">#REF!</definedName>
    <definedName name="TAXBEN">#REF!</definedName>
    <definedName name="TB">#REF!</definedName>
    <definedName name="TITLES">#REF!</definedName>
    <definedName name="TPII">#REF!</definedName>
    <definedName name="TPII2001">#REF!</definedName>
    <definedName name="TRANS">#REF!</definedName>
    <definedName name="VC">#REF!</definedName>
    <definedName name="VTP">#REF!</definedName>
    <definedName name="WorkersperBene">III.B4!#REF!</definedName>
    <definedName name="YEARS">#REF!</definedName>
  </definedNames>
  <calcPr calcId="162913"/>
</workbook>
</file>

<file path=xl/calcChain.xml><?xml version="1.0" encoding="utf-8"?>
<calcChain xmlns="http://schemas.openxmlformats.org/spreadsheetml/2006/main">
  <c r="A115" i="34" l="1"/>
  <c r="A116" i="34" s="1"/>
  <c r="A138" i="36" l="1"/>
  <c r="A139" i="36" s="1"/>
  <c r="A138" i="33"/>
  <c r="A139" i="33" s="1"/>
  <c r="A40" i="31" l="1"/>
  <c r="A41" i="31" s="1"/>
  <c r="A129" i="30" l="1"/>
  <c r="A130" i="30" s="1"/>
  <c r="A128" i="38" l="1"/>
  <c r="A129" i="38" s="1"/>
  <c r="A128" i="28"/>
  <c r="A129" i="28" s="1"/>
  <c r="A128" i="26" l="1"/>
  <c r="A129" i="21" l="1"/>
  <c r="A130" i="21" s="1"/>
  <c r="A98" i="19" l="1"/>
  <c r="A99" i="19" s="1"/>
  <c r="A96" i="17" l="1"/>
  <c r="A97" i="17" s="1"/>
  <c r="A10" i="39" l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s="1"/>
  <c r="A24" i="39" s="1"/>
  <c r="A25" i="39" s="1"/>
  <c r="A26" i="39" s="1"/>
  <c r="A27" i="39" s="1"/>
  <c r="A28" i="39" s="1"/>
  <c r="A29" i="39" s="1"/>
  <c r="A30" i="39" s="1"/>
  <c r="A31" i="39" s="1"/>
  <c r="A32" i="39" s="1"/>
  <c r="A4" i="35" l="1"/>
  <c r="A5" i="35" s="1"/>
  <c r="A6" i="35" s="1"/>
  <c r="A7" i="35" s="1"/>
  <c r="A8" i="35" s="1"/>
  <c r="A9" i="35" s="1"/>
  <c r="A10" i="35" s="1"/>
  <c r="A11" i="35" s="1"/>
  <c r="A12" i="35" s="1"/>
  <c r="A13" i="35" s="1"/>
  <c r="A14" i="35" s="1"/>
  <c r="A15" i="35" s="1"/>
  <c r="A16" i="35" s="1"/>
  <c r="A17" i="35" s="1"/>
  <c r="A18" i="35" s="1"/>
  <c r="A19" i="35" s="1"/>
  <c r="A20" i="35" s="1"/>
  <c r="A21" i="35" s="1"/>
  <c r="A22" i="35" s="1"/>
  <c r="A23" i="35" s="1"/>
  <c r="A24" i="35" s="1"/>
  <c r="A25" i="35" s="1"/>
  <c r="A26" i="35" s="1"/>
  <c r="A27" i="35" s="1"/>
  <c r="A28" i="35" s="1"/>
  <c r="A29" i="35" s="1"/>
  <c r="A30" i="35" s="1"/>
  <c r="A31" i="35" s="1"/>
  <c r="A32" i="35" s="1"/>
  <c r="A33" i="35" s="1"/>
  <c r="A34" i="35" s="1"/>
  <c r="A35" i="35" s="1"/>
  <c r="A36" i="35" s="1"/>
  <c r="A37" i="35" s="1"/>
  <c r="A38" i="35" s="1"/>
  <c r="A39" i="35" s="1"/>
  <c r="A40" i="35" s="1"/>
  <c r="A41" i="35" s="1"/>
  <c r="A42" i="35" s="1"/>
  <c r="A43" i="35" s="1"/>
  <c r="A44" i="35" s="1"/>
  <c r="A45" i="35" s="1"/>
  <c r="A46" i="35" s="1"/>
  <c r="A47" i="35" s="1"/>
  <c r="A48" i="35" s="1"/>
  <c r="A49" i="35" s="1"/>
  <c r="A50" i="35" s="1"/>
  <c r="A51" i="35" s="1"/>
  <c r="A52" i="35" s="1"/>
  <c r="A53" i="35" s="1"/>
  <c r="A54" i="35" s="1"/>
  <c r="A55" i="35" s="1"/>
  <c r="A56" i="35" s="1"/>
  <c r="A57" i="35" s="1"/>
  <c r="A58" i="35" s="1"/>
  <c r="A59" i="35" s="1"/>
  <c r="A60" i="35" s="1"/>
  <c r="A61" i="35" s="1"/>
  <c r="A62" i="35" s="1"/>
  <c r="A63" i="35" s="1"/>
  <c r="A64" i="35" s="1"/>
  <c r="A65" i="35" s="1"/>
  <c r="A66" i="35" s="1"/>
  <c r="A67" i="35" s="1"/>
  <c r="A68" i="35" s="1"/>
  <c r="A69" i="35" s="1"/>
  <c r="A70" i="35" s="1"/>
  <c r="A71" i="35" s="1"/>
  <c r="A72" i="35" s="1"/>
  <c r="A73" i="35" s="1"/>
  <c r="A74" i="35" s="1"/>
  <c r="A75" i="35" s="1"/>
  <c r="A76" i="35" s="1"/>
  <c r="A77" i="35" s="1"/>
  <c r="A6" i="32" l="1"/>
  <c r="A7" i="32" s="1"/>
  <c r="A8" i="32" s="1"/>
  <c r="A9" i="32" s="1"/>
  <c r="A10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48" i="32" s="1"/>
  <c r="A49" i="32" s="1"/>
  <c r="A50" i="32" s="1"/>
  <c r="A51" i="32" s="1"/>
  <c r="A52" i="32" s="1"/>
  <c r="A53" i="32" s="1"/>
  <c r="A54" i="32" s="1"/>
  <c r="A55" i="32" s="1"/>
  <c r="A56" i="32" s="1"/>
  <c r="A57" i="32" s="1"/>
  <c r="A61" i="32"/>
  <c r="A62" i="32" s="1"/>
  <c r="A63" i="32" s="1"/>
  <c r="A64" i="32" s="1"/>
  <c r="A65" i="32" s="1"/>
  <c r="A66" i="32" s="1"/>
  <c r="A67" i="32" s="1"/>
  <c r="A68" i="32" s="1"/>
  <c r="A69" i="32" s="1"/>
  <c r="A70" i="32" s="1"/>
  <c r="A71" i="32" s="1"/>
  <c r="A72" i="32" l="1"/>
  <c r="A73" i="32" s="1"/>
  <c r="A74" i="32" s="1"/>
  <c r="A75" i="32" s="1"/>
  <c r="A8" i="31"/>
  <c r="A9" i="31" s="1"/>
  <c r="A10" i="31" s="1"/>
  <c r="A11" i="31" s="1"/>
  <c r="A12" i="31" s="1"/>
  <c r="A13" i="31" s="1"/>
  <c r="A14" i="31" s="1"/>
  <c r="A15" i="31" s="1"/>
  <c r="A16" i="31" s="1"/>
  <c r="A17" i="31" s="1"/>
  <c r="A18" i="31" s="1"/>
  <c r="A19" i="31" s="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</calcChain>
</file>

<file path=xl/sharedStrings.xml><?xml version="1.0" encoding="utf-8"?>
<sst xmlns="http://schemas.openxmlformats.org/spreadsheetml/2006/main" count="119" uniqueCount="81">
  <si>
    <t>Total</t>
  </si>
  <si>
    <t>Part A</t>
  </si>
  <si>
    <t>Part B</t>
  </si>
  <si>
    <t>Part D</t>
  </si>
  <si>
    <t>CY</t>
  </si>
  <si>
    <t>Current Law</t>
  </si>
  <si>
    <t>Illustrative Alternative</t>
  </si>
  <si>
    <t>Year</t>
  </si>
  <si>
    <t>Medicare Expenditures as a Percentage of the Gross Domestic Product under Current Law and Illustrative Alternative Projections</t>
  </si>
  <si>
    <t>Medicare Expenditures as a Percentage of the Gross Domestic Product</t>
  </si>
  <si>
    <t>Calendar year</t>
  </si>
  <si>
    <t>Medicare Sources of Non-Interest Income and Expenditures as a Percentage of the Gross Domestic Product</t>
  </si>
  <si>
    <t>Deficit</t>
  </si>
  <si>
    <t>State transfers and drug fees</t>
  </si>
  <si>
    <t>Premiums</t>
  </si>
  <si>
    <t xml:space="preserve">Tax on OASDI benefits
</t>
  </si>
  <si>
    <t>Payroll taxes</t>
  </si>
  <si>
    <t>General revenue transfers</t>
  </si>
  <si>
    <t>Top line</t>
  </si>
  <si>
    <t>HI Trust Fund Balance at Beginning of Year as a Percentage of Annual Expenditures</t>
  </si>
  <si>
    <t>Fund</t>
  </si>
  <si>
    <t>Long-Range HI Non-Interest Income and Cost as a Percentage of Taxable Payroll, Intermediate Assumptions</t>
  </si>
  <si>
    <t>Income rate (Payable benefits)</t>
  </si>
  <si>
    <t>Cost rate</t>
  </si>
  <si>
    <t>Income rate</t>
  </si>
  <si>
    <t>Year2</t>
  </si>
  <si>
    <t>SMI Expenditures and Premiums as a Percentage of the Gross Domestic Product</t>
  </si>
  <si>
    <t>Total expenditures</t>
  </si>
  <si>
    <t>Calendar Year</t>
  </si>
  <si>
    <t>Part B expenditures</t>
  </si>
  <si>
    <t>Total Premiums</t>
  </si>
  <si>
    <t>Part B premiums</t>
  </si>
  <si>
    <t>Average OASI benefit</t>
  </si>
  <si>
    <t>Average SMI benefit</t>
  </si>
  <si>
    <t>Total SMI out-of-pocket</t>
  </si>
  <si>
    <t>Average SMI premium</t>
  </si>
  <si>
    <t>Income</t>
  </si>
  <si>
    <t>Expenditures</t>
  </si>
  <si>
    <t>HI Expenditures and Income [In billions]</t>
  </si>
  <si>
    <t>Vertical Line</t>
  </si>
  <si>
    <t>High Cost</t>
  </si>
  <si>
    <t>Intermediate</t>
  </si>
  <si>
    <t>Low Cost</t>
  </si>
  <si>
    <t>Historical</t>
  </si>
  <si>
    <t>HI Trust Fund Balance at the Beginning of the Year as a Percentage of Annual Expenditures</t>
  </si>
  <si>
    <t>Vertical line</t>
  </si>
  <si>
    <t>High-cost</t>
  </si>
  <si>
    <t>Low-cost</t>
  </si>
  <si>
    <t>Estimated HI Cost and Income Rates as a Percentage of Taxable Payroll</t>
  </si>
  <si>
    <t>Workers per Beneficiary</t>
  </si>
  <si>
    <t>Workers per HI Beneficiary</t>
  </si>
  <si>
    <t>Horizontal Line</t>
  </si>
  <si>
    <t>Present Value</t>
  </si>
  <si>
    <t>Ending Year of Valuation Period</t>
  </si>
  <si>
    <t>Comparison of HI Cost and Income Rate Projections: Current versus Prior Year’s Reports</t>
  </si>
  <si>
    <t>TS</t>
  </si>
  <si>
    <t>Disabled general revenue contribution</t>
  </si>
  <si>
    <t>Aged general revenue contribution</t>
  </si>
  <si>
    <t>Beneficiary premium</t>
  </si>
  <si>
    <t>Financing Period</t>
  </si>
  <si>
    <t>Part B Aged and Disabled Monthly Per Capita Trust Fund Income</t>
  </si>
  <si>
    <t>Percent</t>
  </si>
  <si>
    <t>Premium Income as a Percentage of Part B Expenditures</t>
  </si>
  <si>
    <t>Upper range growth</t>
  </si>
  <si>
    <t>Intermediate assumptions</t>
  </si>
  <si>
    <t>Lower growth range</t>
  </si>
  <si>
    <t>Prior report</t>
  </si>
  <si>
    <t xml:space="preserve">Current report </t>
  </si>
  <si>
    <t>Comparison of Part B Projections as a Percentage of the Gross Domestic Product: Current versus Prior Year’s Reports</t>
  </si>
  <si>
    <t>Comparison of Part D Projections as a Percentage of the Gross Domestic Product: Current versus Prior Year’s Reports</t>
  </si>
  <si>
    <t>Line</t>
  </si>
  <si>
    <t>Projected Difference between Total Medicare Outlays and Dedicated Financing Sources, as a Percentage of Total Outlays</t>
  </si>
  <si>
    <t>2018 Income rate</t>
  </si>
  <si>
    <t>2018 Cost rate</t>
  </si>
  <si>
    <t>Column1</t>
  </si>
  <si>
    <t>Column2</t>
  </si>
  <si>
    <t>Comparison of Average Monthly SMI Benefits, Premiums, and Cost-Sharing to the Average Monthly Social Security Benefit [Amounts in constant 2018 dollars]</t>
  </si>
  <si>
    <t>Present Value of Cumulative HI Taxes Less Expenditures through Year Shown, Evaluated under Current-Law Tax Rates and Legislated Expenditures [Present value as of January 1, 2019; in trillions]</t>
  </si>
  <si>
    <t>2019 Income rate</t>
  </si>
  <si>
    <t>2019 Cost rate</t>
  </si>
  <si>
    <t>Actuarial Status of the Part B Account in the SMI Trust Fund through Calendar Year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</si>
</sst>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  <numFmt numFmtId="166" formatCode="&quot;$&quot;#,##0"/>
    <numFmt numFmtId="167" formatCode="_(* #,##0_);_(* \(#,##0\);_(* &quot;-&quot;??_);_(@_)"/>
    <numFmt numFmtId="168" formatCode="0.00000"/>
    <numFmt numFmtId="169" formatCode="0.0000"/>
    <numFmt numFmtId="170" formatCode="0.0"/>
    <numFmt numFmtId="171" formatCode="0.000"/>
  </numFmts>
  <fonts count="15" x14ac:knownFonts="1">
    <font>
      <sz val="10"/>
      <name val="Times New Roman"/>
      <family val="1"/>
    </font>
    <font>
      <sz val="10"/>
      <name val="Times New Roman"/>
      <family val="1"/>
    </font>
    <font>
      <sz val="10"/>
      <name val="Courier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color theme="1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164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4" fillId="0" borderId="0"/>
    <xf numFmtId="0" fontId="6" fillId="0" borderId="0"/>
    <xf numFmtId="9" fontId="5" fillId="0" borderId="0" applyFont="0" applyFill="0" applyBorder="0" applyAlignment="0" applyProtection="0"/>
    <xf numFmtId="0" fontId="3" fillId="0" borderId="0"/>
    <xf numFmtId="0" fontId="3" fillId="0" borderId="0"/>
  </cellStyleXfs>
  <cellXfs count="185">
    <xf numFmtId="164" fontId="0" fillId="0" borderId="0" xfId="0"/>
    <xf numFmtId="164" fontId="1" fillId="0" borderId="0" xfId="0" applyFont="1"/>
    <xf numFmtId="164" fontId="1" fillId="0" borderId="0" xfId="0" applyFont="1" applyAlignment="1">
      <alignment horizontal="center"/>
    </xf>
    <xf numFmtId="10" fontId="1" fillId="0" borderId="0" xfId="0" applyNumberFormat="1" applyFont="1"/>
    <xf numFmtId="164" fontId="1" fillId="0" borderId="1" xfId="0" applyFont="1" applyBorder="1" applyAlignment="1">
      <alignment horizontal="center"/>
    </xf>
    <xf numFmtId="0" fontId="1" fillId="0" borderId="0" xfId="3" applyFont="1"/>
    <xf numFmtId="10" fontId="1" fillId="0" borderId="0" xfId="3" applyNumberFormat="1" applyFont="1"/>
    <xf numFmtId="164" fontId="0" fillId="0" borderId="0" xfId="0" applyFill="1"/>
    <xf numFmtId="0" fontId="4" fillId="0" borderId="0" xfId="3" applyFont="1" applyAlignment="1">
      <alignment horizontal="center"/>
    </xf>
    <xf numFmtId="0" fontId="4" fillId="0" borderId="0" xfId="3" applyFont="1"/>
    <xf numFmtId="164" fontId="4" fillId="0" borderId="0" xfId="0" applyFont="1" applyAlignment="1">
      <alignment horizontal="centerContinuous"/>
    </xf>
    <xf numFmtId="10" fontId="4" fillId="0" borderId="0" xfId="0" applyNumberFormat="1" applyFont="1" applyAlignment="1">
      <alignment horizontal="centerContinuous"/>
    </xf>
    <xf numFmtId="10" fontId="4" fillId="0" borderId="0" xfId="3" applyNumberFormat="1" applyFont="1"/>
    <xf numFmtId="164" fontId="0" fillId="2" borderId="0" xfId="0" applyFill="1"/>
    <xf numFmtId="0" fontId="1" fillId="0" borderId="0" xfId="4" applyFill="1"/>
    <xf numFmtId="164" fontId="1" fillId="0" borderId="0" xfId="0" applyFont="1" applyAlignment="1">
      <alignment vertical="top"/>
    </xf>
    <xf numFmtId="0" fontId="1" fillId="0" borderId="0" xfId="3" applyFont="1" applyAlignment="1">
      <alignment vertical="top"/>
    </xf>
    <xf numFmtId="0" fontId="1" fillId="0" borderId="0" xfId="3" applyFont="1" applyFill="1"/>
    <xf numFmtId="165" fontId="1" fillId="0" borderId="0" xfId="2" applyNumberFormat="1" applyFont="1" applyFill="1" applyBorder="1"/>
    <xf numFmtId="164" fontId="1" fillId="0" borderId="0" xfId="0" applyFont="1" applyFill="1" applyBorder="1"/>
    <xf numFmtId="10" fontId="1" fillId="0" borderId="0" xfId="2" applyNumberFormat="1" applyFont="1" applyFill="1" applyBorder="1"/>
    <xf numFmtId="10" fontId="1" fillId="0" borderId="0" xfId="0" applyNumberFormat="1" applyFont="1" applyFill="1" applyBorder="1"/>
    <xf numFmtId="164" fontId="1" fillId="0" borderId="0" xfId="0" applyFont="1" applyFill="1" applyBorder="1" applyAlignment="1">
      <alignment horizontal="left"/>
    </xf>
    <xf numFmtId="164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Alignment="1">
      <alignment vertical="top"/>
    </xf>
    <xf numFmtId="164" fontId="0" fillId="0" borderId="0" xfId="0" applyFont="1"/>
    <xf numFmtId="2" fontId="0" fillId="0" borderId="0" xfId="0" applyNumberFormat="1" applyFill="1"/>
    <xf numFmtId="164" fontId="0" fillId="0" borderId="0" xfId="0" applyFont="1" applyAlignment="1">
      <alignment horizontal="right"/>
    </xf>
    <xf numFmtId="10" fontId="0" fillId="0" borderId="0" xfId="0" applyNumberFormat="1" applyFont="1" applyAlignment="1">
      <alignment horizontal="right"/>
    </xf>
    <xf numFmtId="10" fontId="4" fillId="0" borderId="0" xfId="0" applyNumberFormat="1" applyFont="1" applyFill="1"/>
    <xf numFmtId="0" fontId="4" fillId="0" borderId="0" xfId="3" applyFont="1" applyAlignment="1">
      <alignment horizontal="left" vertical="top"/>
    </xf>
    <xf numFmtId="0" fontId="4" fillId="0" borderId="0" xfId="3" applyFont="1" applyAlignment="1">
      <alignment horizontal="right"/>
    </xf>
    <xf numFmtId="0" fontId="4" fillId="0" borderId="0" xfId="3" applyFont="1" applyFill="1" applyAlignment="1">
      <alignment horizontal="left"/>
    </xf>
    <xf numFmtId="164" fontId="4" fillId="0" borderId="0" xfId="0" applyFont="1" applyFill="1"/>
    <xf numFmtId="164" fontId="0" fillId="0" borderId="0" xfId="0" applyAlignment="1">
      <alignment horizontal="left" vertical="top"/>
    </xf>
    <xf numFmtId="164" fontId="0" fillId="0" borderId="0" xfId="0" applyBorder="1" applyAlignment="1">
      <alignment horizontal="left"/>
    </xf>
    <xf numFmtId="166" fontId="1" fillId="0" borderId="0" xfId="1" applyNumberFormat="1" applyFont="1"/>
    <xf numFmtId="166" fontId="1" fillId="2" borderId="0" xfId="1" applyNumberFormat="1" applyFont="1" applyFill="1"/>
    <xf numFmtId="164" fontId="0" fillId="0" borderId="0" xfId="0" applyFill="1" applyBorder="1" applyAlignment="1">
      <alignment horizontal="left"/>
    </xf>
    <xf numFmtId="164" fontId="0" fillId="0" borderId="0" xfId="0" applyFont="1" applyAlignment="1">
      <alignment vertical="top"/>
    </xf>
    <xf numFmtId="0" fontId="3" fillId="0" borderId="0" xfId="4" applyFont="1" applyAlignment="1">
      <alignment horizontal="right"/>
    </xf>
    <xf numFmtId="3" fontId="0" fillId="0" borderId="0" xfId="4" applyNumberFormat="1" applyFont="1" applyAlignment="1">
      <alignment horizontal="right"/>
    </xf>
    <xf numFmtId="0" fontId="0" fillId="0" borderId="0" xfId="4" applyFont="1" applyAlignment="1">
      <alignment horizontal="center"/>
    </xf>
    <xf numFmtId="167" fontId="3" fillId="0" borderId="0" xfId="5" applyNumberFormat="1" applyFont="1" applyAlignment="1">
      <alignment horizontal="right"/>
    </xf>
    <xf numFmtId="0" fontId="0" fillId="0" borderId="0" xfId="4" applyFont="1" applyAlignment="1">
      <alignment horizontal="left"/>
    </xf>
    <xf numFmtId="0" fontId="0" fillId="0" borderId="0" xfId="4" applyFont="1" applyAlignment="1">
      <alignment horizontal="right"/>
    </xf>
    <xf numFmtId="0" fontId="0" fillId="0" borderId="0" xfId="4" applyFont="1" applyAlignment="1">
      <alignment horizontal="left" vertical="top"/>
    </xf>
    <xf numFmtId="0" fontId="1" fillId="0" borderId="0" xfId="4"/>
    <xf numFmtId="9" fontId="1" fillId="0" borderId="0" xfId="4" applyNumberFormat="1"/>
    <xf numFmtId="9" fontId="1" fillId="0" borderId="0" xfId="4" applyNumberFormat="1" applyFill="1"/>
    <xf numFmtId="1" fontId="1" fillId="0" borderId="0" xfId="4" applyNumberFormat="1" applyFill="1"/>
    <xf numFmtId="9" fontId="5" fillId="0" borderId="0" xfId="4" applyNumberFormat="1" applyFont="1" applyAlignment="1">
      <alignment horizontal="center"/>
    </xf>
    <xf numFmtId="9" fontId="5" fillId="0" borderId="0" xfId="4" applyNumberFormat="1" applyFont="1" applyFill="1" applyAlignment="1">
      <alignment horizontal="center"/>
    </xf>
    <xf numFmtId="0" fontId="1" fillId="0" borderId="0" xfId="4" applyFill="1" applyAlignment="1">
      <alignment horizontal="left"/>
    </xf>
    <xf numFmtId="0" fontId="1" fillId="0" borderId="0" xfId="4" applyAlignment="1">
      <alignment horizontal="left" vertical="top"/>
    </xf>
    <xf numFmtId="0" fontId="3" fillId="0" borderId="0" xfId="6" applyFont="1"/>
    <xf numFmtId="0" fontId="3" fillId="0" borderId="0" xfId="6" applyFont="1" applyFill="1"/>
    <xf numFmtId="168" fontId="1" fillId="0" borderId="0" xfId="6" applyNumberFormat="1" applyFont="1" applyFill="1"/>
    <xf numFmtId="0" fontId="1" fillId="0" borderId="0" xfId="6" applyFont="1" applyFill="1"/>
    <xf numFmtId="169" fontId="1" fillId="0" borderId="0" xfId="6" applyNumberFormat="1" applyFont="1" applyFill="1"/>
    <xf numFmtId="0" fontId="1" fillId="0" borderId="0" xfId="6" applyFont="1" applyFill="1" applyAlignment="1">
      <alignment horizontal="center"/>
    </xf>
    <xf numFmtId="0" fontId="1" fillId="0" borderId="0" xfId="6" applyFont="1" applyFill="1" applyAlignment="1">
      <alignment horizontal="left"/>
    </xf>
    <xf numFmtId="0" fontId="1" fillId="0" borderId="0" xfId="6" applyFont="1" applyFill="1" applyAlignment="1">
      <alignment horizontal="left" vertical="top"/>
    </xf>
    <xf numFmtId="0" fontId="3" fillId="0" borderId="0" xfId="4" applyFont="1"/>
    <xf numFmtId="0" fontId="0" fillId="0" borderId="0" xfId="4" applyFont="1"/>
    <xf numFmtId="3" fontId="0" fillId="0" borderId="0" xfId="4" applyNumberFormat="1" applyFont="1"/>
    <xf numFmtId="170" fontId="0" fillId="0" borderId="0" xfId="4" applyNumberFormat="1" applyFont="1"/>
    <xf numFmtId="169" fontId="1" fillId="0" borderId="0" xfId="4" applyNumberFormat="1"/>
    <xf numFmtId="0" fontId="3" fillId="0" borderId="0" xfId="4" applyFont="1" applyAlignment="1">
      <alignment horizontal="left" vertical="top"/>
    </xf>
    <xf numFmtId="0" fontId="6" fillId="0" borderId="0" xfId="7"/>
    <xf numFmtId="170" fontId="6" fillId="0" borderId="0" xfId="7" applyNumberFormat="1"/>
    <xf numFmtId="0" fontId="6" fillId="0" borderId="0" xfId="7" applyAlignment="1">
      <alignment horizontal="left"/>
    </xf>
    <xf numFmtId="0" fontId="6" fillId="0" borderId="0" xfId="7" applyAlignment="1">
      <alignment horizontal="left" vertical="top"/>
    </xf>
    <xf numFmtId="0" fontId="3" fillId="0" borderId="0" xfId="4" applyFont="1" applyFill="1"/>
    <xf numFmtId="10" fontId="0" fillId="0" borderId="0" xfId="4" applyNumberFormat="1" applyFont="1" applyAlignment="1">
      <alignment horizontal="right" vertical="top"/>
    </xf>
    <xf numFmtId="0" fontId="7" fillId="0" borderId="0" xfId="4" applyFont="1"/>
    <xf numFmtId="0" fontId="4" fillId="0" borderId="0" xfId="6"/>
    <xf numFmtId="170" fontId="4" fillId="0" borderId="0" xfId="6" applyNumberFormat="1"/>
    <xf numFmtId="171" fontId="4" fillId="0" borderId="0" xfId="6" applyNumberFormat="1" applyFont="1" applyFill="1"/>
    <xf numFmtId="165" fontId="1" fillId="0" borderId="0" xfId="6" applyNumberFormat="1" applyFont="1" applyFill="1"/>
    <xf numFmtId="171" fontId="4" fillId="0" borderId="0" xfId="6" applyNumberFormat="1" applyFont="1" applyFill="1" applyBorder="1"/>
    <xf numFmtId="0" fontId="1" fillId="0" borderId="0" xfId="6" applyFont="1" applyFill="1" applyBorder="1"/>
    <xf numFmtId="165" fontId="1" fillId="0" borderId="0" xfId="6" applyNumberFormat="1" applyFont="1" applyFill="1" applyBorder="1"/>
    <xf numFmtId="171" fontId="1" fillId="0" borderId="0" xfId="6" applyNumberFormat="1" applyFont="1" applyFill="1" applyBorder="1"/>
    <xf numFmtId="0" fontId="4" fillId="0" borderId="0" xfId="6" applyFont="1" applyFill="1" applyBorder="1"/>
    <xf numFmtId="0" fontId="5" fillId="0" borderId="0" xfId="6" applyFont="1"/>
    <xf numFmtId="0" fontId="1" fillId="0" borderId="0" xfId="6" applyFont="1"/>
    <xf numFmtId="10" fontId="1" fillId="0" borderId="0" xfId="6" applyNumberFormat="1" applyFont="1" applyFill="1"/>
    <xf numFmtId="10" fontId="1" fillId="0" borderId="0" xfId="6" applyNumberFormat="1" applyFont="1"/>
    <xf numFmtId="0" fontId="1" fillId="0" borderId="0" xfId="6" applyFont="1" applyAlignment="1">
      <alignment horizontal="center"/>
    </xf>
    <xf numFmtId="3" fontId="1" fillId="0" borderId="0" xfId="6" applyNumberFormat="1" applyFont="1"/>
    <xf numFmtId="10" fontId="1" fillId="0" borderId="0" xfId="8" applyNumberFormat="1" applyFont="1"/>
    <xf numFmtId="10" fontId="1" fillId="0" borderId="0" xfId="9" applyNumberFormat="1" applyFont="1"/>
    <xf numFmtId="1" fontId="1" fillId="0" borderId="0" xfId="6" applyNumberFormat="1" applyFont="1"/>
    <xf numFmtId="1" fontId="1" fillId="0" borderId="0" xfId="6" applyNumberFormat="1" applyFont="1" applyFill="1"/>
    <xf numFmtId="10" fontId="1" fillId="0" borderId="0" xfId="9" applyNumberFormat="1" applyFont="1" applyFill="1"/>
    <xf numFmtId="0" fontId="1" fillId="0" borderId="0" xfId="6" applyFont="1" applyAlignment="1">
      <alignment horizontal="left" vertical="top"/>
    </xf>
    <xf numFmtId="0" fontId="1" fillId="0" borderId="0" xfId="10" applyFont="1"/>
    <xf numFmtId="0" fontId="6" fillId="0" borderId="0" xfId="10" applyFont="1" applyFill="1"/>
    <xf numFmtId="10" fontId="6" fillId="0" borderId="0" xfId="10" applyNumberFormat="1" applyFont="1" applyFill="1"/>
    <xf numFmtId="0" fontId="6" fillId="0" borderId="0" xfId="10" applyFont="1" applyFill="1" applyAlignment="1">
      <alignment horizontal="center"/>
    </xf>
    <xf numFmtId="3" fontId="6" fillId="0" borderId="0" xfId="10" applyNumberFormat="1" applyFont="1" applyFill="1"/>
    <xf numFmtId="165" fontId="6" fillId="0" borderId="0" xfId="10" applyNumberFormat="1" applyFont="1" applyFill="1"/>
    <xf numFmtId="0" fontId="1" fillId="0" borderId="0" xfId="10" applyFont="1" applyAlignment="1">
      <alignment horizontal="left" vertical="top"/>
    </xf>
    <xf numFmtId="164" fontId="8" fillId="0" borderId="0" xfId="0" applyFont="1" applyAlignment="1">
      <alignment horizontal="center"/>
    </xf>
    <xf numFmtId="10" fontId="8" fillId="0" borderId="0" xfId="0" applyNumberFormat="1" applyFont="1"/>
    <xf numFmtId="0" fontId="8" fillId="0" borderId="0" xfId="3" applyFont="1" applyFill="1"/>
    <xf numFmtId="10" fontId="8" fillId="0" borderId="0" xfId="3" applyNumberFormat="1" applyFont="1" applyFill="1"/>
    <xf numFmtId="164" fontId="8" fillId="0" borderId="0" xfId="0" applyFont="1" applyFill="1"/>
    <xf numFmtId="165" fontId="8" fillId="0" borderId="0" xfId="2" applyNumberFormat="1" applyFont="1" applyFill="1"/>
    <xf numFmtId="10" fontId="8" fillId="0" borderId="0" xfId="2" applyNumberFormat="1" applyFont="1" applyFill="1"/>
    <xf numFmtId="10" fontId="8" fillId="0" borderId="0" xfId="0" applyNumberFormat="1" applyFont="1" applyFill="1"/>
    <xf numFmtId="10" fontId="8" fillId="0" borderId="0" xfId="0" applyNumberFormat="1" applyFont="1" applyAlignment="1">
      <alignment horizontal="right"/>
    </xf>
    <xf numFmtId="0" fontId="9" fillId="0" borderId="0" xfId="3" applyFont="1" applyFill="1" applyAlignment="1">
      <alignment horizontal="right"/>
    </xf>
    <xf numFmtId="166" fontId="8" fillId="0" borderId="0" xfId="1" applyNumberFormat="1" applyFont="1"/>
    <xf numFmtId="0" fontId="8" fillId="0" borderId="0" xfId="4" applyFont="1" applyAlignment="1">
      <alignment horizontal="center"/>
    </xf>
    <xf numFmtId="3" fontId="8" fillId="0" borderId="0" xfId="4" applyNumberFormat="1" applyFont="1" applyAlignment="1">
      <alignment horizontal="right"/>
    </xf>
    <xf numFmtId="0" fontId="8" fillId="0" borderId="0" xfId="6" applyFont="1" applyFill="1"/>
    <xf numFmtId="168" fontId="8" fillId="0" borderId="0" xfId="6" applyNumberFormat="1" applyFont="1" applyFill="1"/>
    <xf numFmtId="0" fontId="10" fillId="0" borderId="0" xfId="6" applyFont="1" applyFill="1"/>
    <xf numFmtId="0" fontId="8" fillId="0" borderId="0" xfId="4" applyFont="1"/>
    <xf numFmtId="170" fontId="8" fillId="0" borderId="0" xfId="4" applyNumberFormat="1" applyFont="1"/>
    <xf numFmtId="0" fontId="0" fillId="0" borderId="0" xfId="6" applyFont="1" applyFill="1" applyAlignment="1">
      <alignment horizontal="left"/>
    </xf>
    <xf numFmtId="0" fontId="8" fillId="0" borderId="0" xfId="4" applyFont="1" applyAlignment="1">
      <alignment horizontal="left" vertical="top"/>
    </xf>
    <xf numFmtId="10" fontId="8" fillId="0" borderId="0" xfId="4" applyNumberFormat="1" applyFont="1" applyAlignment="1">
      <alignment horizontal="right" vertical="top"/>
    </xf>
    <xf numFmtId="165" fontId="8" fillId="0" borderId="0" xfId="6" applyNumberFormat="1" applyFont="1" applyFill="1"/>
    <xf numFmtId="0" fontId="0" fillId="0" borderId="0" xfId="6" applyFont="1" applyFill="1" applyBorder="1" applyAlignment="1">
      <alignment horizontal="left" vertical="top"/>
    </xf>
    <xf numFmtId="0" fontId="8" fillId="0" borderId="0" xfId="6" applyFont="1" applyAlignment="1">
      <alignment horizontal="center"/>
    </xf>
    <xf numFmtId="10" fontId="8" fillId="0" borderId="0" xfId="6" applyNumberFormat="1" applyFont="1"/>
    <xf numFmtId="3" fontId="8" fillId="0" borderId="0" xfId="6" applyNumberFormat="1" applyFont="1"/>
    <xf numFmtId="0" fontId="8" fillId="0" borderId="0" xfId="6" applyFont="1"/>
    <xf numFmtId="0" fontId="11" fillId="0" borderId="0" xfId="10" applyFont="1" applyFill="1" applyAlignment="1">
      <alignment horizontal="center"/>
    </xf>
    <xf numFmtId="10" fontId="11" fillId="0" borderId="0" xfId="10" applyNumberFormat="1" applyFont="1" applyFill="1"/>
    <xf numFmtId="0" fontId="11" fillId="0" borderId="0" xfId="10" applyFont="1" applyFill="1"/>
    <xf numFmtId="0" fontId="8" fillId="0" borderId="0" xfId="6" applyFont="1" applyFill="1" applyBorder="1"/>
    <xf numFmtId="10" fontId="12" fillId="0" borderId="0" xfId="0" applyNumberFormat="1" applyFont="1" applyAlignment="1">
      <alignment horizontal="right"/>
    </xf>
    <xf numFmtId="164" fontId="12" fillId="0" borderId="0" xfId="0" applyFont="1" applyAlignment="1">
      <alignment horizontal="right"/>
    </xf>
    <xf numFmtId="169" fontId="6" fillId="0" borderId="0" xfId="10" applyNumberFormat="1" applyFont="1" applyFill="1"/>
    <xf numFmtId="10" fontId="13" fillId="0" borderId="0" xfId="0" applyNumberFormat="1" applyFont="1"/>
    <xf numFmtId="0" fontId="13" fillId="0" borderId="0" xfId="3" applyFont="1" applyFill="1"/>
    <xf numFmtId="10" fontId="13" fillId="0" borderId="0" xfId="3" applyNumberFormat="1" applyFont="1" applyFill="1"/>
    <xf numFmtId="164" fontId="13" fillId="0" borderId="0" xfId="0" applyFont="1" applyFill="1"/>
    <xf numFmtId="165" fontId="13" fillId="0" borderId="0" xfId="2" applyNumberFormat="1" applyFont="1" applyFill="1"/>
    <xf numFmtId="10" fontId="13" fillId="0" borderId="0" xfId="2" applyNumberFormat="1" applyFont="1" applyFill="1"/>
    <xf numFmtId="10" fontId="13" fillId="0" borderId="0" xfId="0" applyNumberFormat="1" applyFont="1" applyFill="1"/>
    <xf numFmtId="10" fontId="0" fillId="0" borderId="0" xfId="0" applyNumberFormat="1"/>
    <xf numFmtId="10" fontId="0" fillId="0" borderId="0" xfId="0" applyNumberFormat="1" applyFont="1" applyFill="1"/>
    <xf numFmtId="0" fontId="4" fillId="0" borderId="0" xfId="3" applyFont="1" applyFill="1" applyAlignment="1">
      <alignment horizontal="right"/>
    </xf>
    <xf numFmtId="10" fontId="4" fillId="0" borderId="0" xfId="3" applyNumberFormat="1" applyFont="1" applyFill="1"/>
    <xf numFmtId="0" fontId="0" fillId="0" borderId="0" xfId="4" applyFont="1" applyAlignment="1">
      <alignment horizontal="center" vertical="top"/>
    </xf>
    <xf numFmtId="166" fontId="0" fillId="0" borderId="0" xfId="1" applyNumberFormat="1" applyFont="1"/>
    <xf numFmtId="166" fontId="0" fillId="2" borderId="0" xfId="1" applyNumberFormat="1" applyFont="1" applyFill="1"/>
    <xf numFmtId="166" fontId="0" fillId="0" borderId="0" xfId="1" applyNumberFormat="1" applyFont="1" applyFill="1"/>
    <xf numFmtId="0" fontId="1" fillId="0" borderId="0" xfId="6" applyFont="1" applyFill="1" applyBorder="1" applyAlignment="1">
      <alignment horizontal="left"/>
    </xf>
    <xf numFmtId="0" fontId="0" fillId="0" borderId="0" xfId="1" applyNumberFormat="1" applyFont="1" applyFill="1" applyBorder="1"/>
    <xf numFmtId="1" fontId="0" fillId="0" borderId="0" xfId="1" applyNumberFormat="1" applyFont="1" applyFill="1" applyBorder="1"/>
    <xf numFmtId="0" fontId="0" fillId="0" borderId="0" xfId="6" applyFont="1" applyFill="1"/>
    <xf numFmtId="168" fontId="0" fillId="0" borderId="0" xfId="6" applyNumberFormat="1" applyFont="1" applyFill="1"/>
    <xf numFmtId="0" fontId="1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/>
    <xf numFmtId="0" fontId="13" fillId="0" borderId="0" xfId="6" applyFont="1" applyFill="1"/>
    <xf numFmtId="165" fontId="13" fillId="0" borderId="0" xfId="6" applyNumberFormat="1" applyFont="1" applyFill="1"/>
    <xf numFmtId="0" fontId="13" fillId="0" borderId="0" xfId="6" applyFont="1" applyAlignment="1">
      <alignment horizontal="center"/>
    </xf>
    <xf numFmtId="10" fontId="13" fillId="0" borderId="0" xfId="6" applyNumberFormat="1" applyFont="1"/>
    <xf numFmtId="3" fontId="13" fillId="0" borderId="0" xfId="6" applyNumberFormat="1" applyFont="1"/>
    <xf numFmtId="0" fontId="13" fillId="0" borderId="0" xfId="6" applyFont="1"/>
    <xf numFmtId="0" fontId="14" fillId="0" borderId="0" xfId="10" applyFont="1" applyFill="1" applyAlignment="1">
      <alignment horizontal="center"/>
    </xf>
    <xf numFmtId="10" fontId="14" fillId="0" borderId="0" xfId="10" applyNumberFormat="1" applyFont="1" applyFill="1"/>
    <xf numFmtId="0" fontId="14" fillId="0" borderId="0" xfId="10" applyFont="1" applyFill="1"/>
    <xf numFmtId="0" fontId="0" fillId="0" borderId="0" xfId="0" applyNumberFormat="1" applyFont="1" applyAlignment="1">
      <alignment horizontal="right"/>
    </xf>
    <xf numFmtId="10" fontId="4" fillId="0" borderId="0" xfId="2" applyNumberFormat="1" applyFont="1"/>
    <xf numFmtId="0" fontId="4" fillId="0" borderId="0" xfId="2" applyNumberFormat="1" applyFont="1"/>
    <xf numFmtId="10" fontId="0" fillId="0" borderId="0" xfId="0" applyNumberFormat="1" applyFont="1"/>
    <xf numFmtId="10" fontId="0" fillId="0" borderId="0" xfId="3" applyNumberFormat="1" applyFont="1" applyFill="1"/>
    <xf numFmtId="165" fontId="0" fillId="0" borderId="0" xfId="2" applyNumberFormat="1" applyFont="1" applyFill="1"/>
    <xf numFmtId="10" fontId="0" fillId="0" borderId="0" xfId="2" applyNumberFormat="1" applyFont="1" applyFill="1"/>
    <xf numFmtId="168" fontId="4" fillId="0" borderId="0" xfId="3" applyNumberFormat="1" applyFont="1"/>
    <xf numFmtId="168" fontId="4" fillId="0" borderId="0" xfId="3" applyNumberFormat="1" applyFont="1" applyFill="1"/>
    <xf numFmtId="0" fontId="0" fillId="0" borderId="0" xfId="6" applyNumberFormat="1" applyFont="1" applyFill="1"/>
    <xf numFmtId="165" fontId="0" fillId="0" borderId="0" xfId="6" applyNumberFormat="1" applyFont="1" applyFill="1"/>
    <xf numFmtId="0" fontId="0" fillId="0" borderId="0" xfId="6" applyFont="1" applyAlignment="1">
      <alignment horizontal="center"/>
    </xf>
    <xf numFmtId="10" fontId="0" fillId="0" borderId="0" xfId="6" applyNumberFormat="1" applyFont="1"/>
    <xf numFmtId="3" fontId="0" fillId="0" borderId="0" xfId="6" applyNumberFormat="1" applyFont="1"/>
    <xf numFmtId="0" fontId="0" fillId="0" borderId="0" xfId="6" applyFont="1"/>
  </cellXfs>
  <cellStyles count="11">
    <cellStyle name="Comma 3" xfId="5"/>
    <cellStyle name="Currency" xfId="1" builtinId="4"/>
    <cellStyle name="Normal" xfId="0" builtinId="0" customBuiltin="1"/>
    <cellStyle name="Normal 2" xfId="4"/>
    <cellStyle name="Normal 3" xfId="6"/>
    <cellStyle name="Normal 4" xfId="7"/>
    <cellStyle name="Normal_General revenue funding" xfId="10"/>
    <cellStyle name="Normal_sheet" xfId="3"/>
    <cellStyle name="Normal_Sheet4" xfId="9"/>
    <cellStyle name="Percent" xfId="2" builtinId="5"/>
    <cellStyle name="Percent 2" xfId="8"/>
  </cellStyles>
  <dxfs count="13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numFmt numFmtId="170" formatCode="0.0"/>
    </dxf>
    <dxf>
      <numFmt numFmtId="170" formatCode="0.0"/>
    </dxf>
    <dxf>
      <numFmt numFmtId="170" formatCode="0.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69" formatCode="0.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3" formatCode="0%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2" formatCode="0.00"/>
      <alignment horizontal="right" vertical="bottom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2" formatCode="0.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1637E-2"/>
          <c:y val="2.7972027972028256E-2"/>
          <c:w val="0.91211401425178162"/>
          <c:h val="0.8289126636845206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'I.1 &amp; V.C1'!$B$2</c:f>
              <c:strCache>
                <c:ptCount val="1"/>
                <c:pt idx="0">
                  <c:v>Current Law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'I.1 &amp; V.C1'!$A$3:$A$97</c:f>
              <c:numCache>
                <c:formatCode>General_)</c:formatCode>
                <c:ptCount val="9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</c:numCache>
            </c:numRef>
          </c:xVal>
          <c:yVal>
            <c:numRef>
              <c:f>'I.1 &amp; V.C1'!$B$3:$B$97</c:f>
              <c:numCache>
                <c:formatCode>0.00%</c:formatCode>
                <c:ptCount val="95"/>
                <c:pt idx="0">
                  <c:v>2.2042121477015224E-2</c:v>
                </c:pt>
                <c:pt idx="1">
                  <c:v>2.3528678685901826E-2</c:v>
                </c:pt>
                <c:pt idx="2">
                  <c:v>2.4393063270905419E-2</c:v>
                </c:pt>
                <c:pt idx="3">
                  <c:v>2.4792742743423721E-2</c:v>
                </c:pt>
                <c:pt idx="4">
                  <c:v>2.5576704557262023E-2</c:v>
                </c:pt>
                <c:pt idx="5">
                  <c:v>2.6241558800305275E-2</c:v>
                </c:pt>
                <c:pt idx="6">
                  <c:v>2.7479998037233392E-2</c:v>
                </c:pt>
                <c:pt idx="7">
                  <c:v>2.9906073075152893E-2</c:v>
                </c:pt>
                <c:pt idx="8">
                  <c:v>3.0738283461038466E-2</c:v>
                </c:pt>
                <c:pt idx="9">
                  <c:v>3.1486085263144989E-2</c:v>
                </c:pt>
                <c:pt idx="10">
                  <c:v>3.4838934139241905E-2</c:v>
                </c:pt>
                <c:pt idx="11">
                  <c:v>3.4962542861132741E-2</c:v>
                </c:pt>
                <c:pt idx="12">
                  <c:v>3.530415160895907E-2</c:v>
                </c:pt>
                <c:pt idx="13">
                  <c:v>3.5305904813836317E-2</c:v>
                </c:pt>
                <c:pt idx="14">
                  <c:v>3.516113973278364E-2</c:v>
                </c:pt>
                <c:pt idx="15">
                  <c:v>3.5351980732544773E-2</c:v>
                </c:pt>
                <c:pt idx="16">
                  <c:v>3.5680806819900726E-2</c:v>
                </c:pt>
                <c:pt idx="17">
                  <c:v>3.6263064637556464E-2</c:v>
                </c:pt>
                <c:pt idx="18">
                  <c:v>3.6356002501359647E-2</c:v>
                </c:pt>
                <c:pt idx="19">
                  <c:v>3.6721962235737517E-2</c:v>
                </c:pt>
                <c:pt idx="20">
                  <c:v>3.7260409131868427E-2</c:v>
                </c:pt>
                <c:pt idx="21">
                  <c:v>3.8094900584294954E-2</c:v>
                </c:pt>
                <c:pt idx="22">
                  <c:v>3.9393899188328148E-2</c:v>
                </c:pt>
                <c:pt idx="23">
                  <c:v>4.0776910949469496E-2</c:v>
                </c:pt>
                <c:pt idx="24">
                  <c:v>4.2093964736116998E-2</c:v>
                </c:pt>
                <c:pt idx="25">
                  <c:v>4.3442701357033625E-2</c:v>
                </c:pt>
                <c:pt idx="26">
                  <c:v>4.4788519619338912E-2</c:v>
                </c:pt>
                <c:pt idx="27">
                  <c:v>4.6128481659656231E-2</c:v>
                </c:pt>
                <c:pt idx="28">
                  <c:v>4.7385137913919455E-2</c:v>
                </c:pt>
                <c:pt idx="29">
                  <c:v>4.9764556530070142E-2</c:v>
                </c:pt>
                <c:pt idx="30">
                  <c:v>5.1057081620991672E-2</c:v>
                </c:pt>
                <c:pt idx="31">
                  <c:v>5.2251974130504059E-2</c:v>
                </c:pt>
                <c:pt idx="32">
                  <c:v>5.333465229752464E-2</c:v>
                </c:pt>
                <c:pt idx="33">
                  <c:v>5.4333232158745817E-2</c:v>
                </c:pt>
                <c:pt idx="34">
                  <c:v>5.5262843075620086E-2</c:v>
                </c:pt>
                <c:pt idx="35">
                  <c:v>5.6143950266112311E-2</c:v>
                </c:pt>
                <c:pt idx="36">
                  <c:v>5.6960390402664346E-2</c:v>
                </c:pt>
                <c:pt idx="37">
                  <c:v>5.7704290855123554E-2</c:v>
                </c:pt>
                <c:pt idx="38">
                  <c:v>5.8298119073327929E-2</c:v>
                </c:pt>
                <c:pt idx="39">
                  <c:v>5.8738497979968038E-2</c:v>
                </c:pt>
                <c:pt idx="40">
                  <c:v>5.9065319717937034E-2</c:v>
                </c:pt>
                <c:pt idx="41">
                  <c:v>5.9331955236991411E-2</c:v>
                </c:pt>
                <c:pt idx="42">
                  <c:v>5.9509066425070645E-2</c:v>
                </c:pt>
                <c:pt idx="43">
                  <c:v>5.9619029465620275E-2</c:v>
                </c:pt>
                <c:pt idx="44">
                  <c:v>5.9684174691562966E-2</c:v>
                </c:pt>
                <c:pt idx="45">
                  <c:v>5.9774299335949965E-2</c:v>
                </c:pt>
                <c:pt idx="46">
                  <c:v>5.9903548675277488E-2</c:v>
                </c:pt>
                <c:pt idx="47">
                  <c:v>6.0030645039422105E-2</c:v>
                </c:pt>
                <c:pt idx="48">
                  <c:v>6.0111745364092695E-2</c:v>
                </c:pt>
                <c:pt idx="49">
                  <c:v>6.0176799960991734E-2</c:v>
                </c:pt>
                <c:pt idx="50">
                  <c:v>6.0219858422545278E-2</c:v>
                </c:pt>
                <c:pt idx="51">
                  <c:v>6.0284665872942504E-2</c:v>
                </c:pt>
                <c:pt idx="52">
                  <c:v>6.0355699363482646E-2</c:v>
                </c:pt>
                <c:pt idx="53">
                  <c:v>6.0415635267926551E-2</c:v>
                </c:pt>
                <c:pt idx="54">
                  <c:v>6.0485328149076957E-2</c:v>
                </c:pt>
                <c:pt idx="55">
                  <c:v>6.0592224787465822E-2</c:v>
                </c:pt>
                <c:pt idx="56">
                  <c:v>6.0752597682811535E-2</c:v>
                </c:pt>
                <c:pt idx="57">
                  <c:v>6.0941360100850966E-2</c:v>
                </c:pt>
                <c:pt idx="58">
                  <c:v>6.1110768640717281E-2</c:v>
                </c:pt>
                <c:pt idx="59">
                  <c:v>6.126774669508632E-2</c:v>
                </c:pt>
                <c:pt idx="60">
                  <c:v>6.14111333334873E-2</c:v>
                </c:pt>
                <c:pt idx="61">
                  <c:v>6.1568423289858967E-2</c:v>
                </c:pt>
                <c:pt idx="62">
                  <c:v>6.1734295763899438E-2</c:v>
                </c:pt>
                <c:pt idx="63">
                  <c:v>6.1909162937350506E-2</c:v>
                </c:pt>
                <c:pt idx="64">
                  <c:v>6.209687157163974E-2</c:v>
                </c:pt>
                <c:pt idx="65">
                  <c:v>6.2305442743895566E-2</c:v>
                </c:pt>
                <c:pt idx="66">
                  <c:v>6.2537234880689269E-2</c:v>
                </c:pt>
                <c:pt idx="67">
                  <c:v>6.275126880239254E-2</c:v>
                </c:pt>
                <c:pt idx="68">
                  <c:v>6.2939324608895952E-2</c:v>
                </c:pt>
                <c:pt idx="69">
                  <c:v>6.3128442735532503E-2</c:v>
                </c:pt>
                <c:pt idx="70">
                  <c:v>6.3323948122108301E-2</c:v>
                </c:pt>
                <c:pt idx="71">
                  <c:v>6.3526094720188095E-2</c:v>
                </c:pt>
                <c:pt idx="72">
                  <c:v>6.3736029761445087E-2</c:v>
                </c:pt>
                <c:pt idx="73">
                  <c:v>6.3952777167565866E-2</c:v>
                </c:pt>
                <c:pt idx="74">
                  <c:v>6.4173335860869166E-2</c:v>
                </c:pt>
                <c:pt idx="75">
                  <c:v>6.4365503352640935E-2</c:v>
                </c:pt>
                <c:pt idx="76">
                  <c:v>6.4509706060629959E-2</c:v>
                </c:pt>
                <c:pt idx="77">
                  <c:v>6.4621516393137804E-2</c:v>
                </c:pt>
                <c:pt idx="78">
                  <c:v>6.4697086508171422E-2</c:v>
                </c:pt>
                <c:pt idx="79">
                  <c:v>6.4760275195178366E-2</c:v>
                </c:pt>
                <c:pt idx="80">
                  <c:v>6.4801438078113616E-2</c:v>
                </c:pt>
                <c:pt idx="81">
                  <c:v>6.48339339050302E-2</c:v>
                </c:pt>
                <c:pt idx="82">
                  <c:v>6.4845933817513954E-2</c:v>
                </c:pt>
                <c:pt idx="83">
                  <c:v>6.4822903242702193E-2</c:v>
                </c:pt>
                <c:pt idx="84">
                  <c:v>6.4767290156637167E-2</c:v>
                </c:pt>
                <c:pt idx="85">
                  <c:v>6.4698630726433476E-2</c:v>
                </c:pt>
                <c:pt idx="86">
                  <c:v>6.4632716979574151E-2</c:v>
                </c:pt>
                <c:pt idx="87">
                  <c:v>6.4573167119238564E-2</c:v>
                </c:pt>
                <c:pt idx="88">
                  <c:v>6.4527179315237618E-2</c:v>
                </c:pt>
                <c:pt idx="89">
                  <c:v>6.4511700247573925E-2</c:v>
                </c:pt>
                <c:pt idx="90">
                  <c:v>6.4531266612787894E-2</c:v>
                </c:pt>
                <c:pt idx="91">
                  <c:v>6.4573326393664962E-2</c:v>
                </c:pt>
                <c:pt idx="92">
                  <c:v>6.4628835446391461E-2</c:v>
                </c:pt>
                <c:pt idx="93">
                  <c:v>6.4693854666106998E-2</c:v>
                </c:pt>
                <c:pt idx="94">
                  <c:v>6.4761658221726193E-2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1E2-4304-B54A-8A111D28EC0F}"/>
            </c:ext>
          </c:extLst>
        </c:ser>
        <c:ser>
          <c:idx val="2"/>
          <c:order val="1"/>
          <c:tx>
            <c:strRef>
              <c:f>'I.1 &amp; V.C1'!$C$2</c:f>
              <c:strCache>
                <c:ptCount val="1"/>
                <c:pt idx="0">
                  <c:v>Illustrative Alternative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'I.1 &amp; V.C1'!$A$3:$A$97</c:f>
              <c:numCache>
                <c:formatCode>General_)</c:formatCode>
                <c:ptCount val="9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</c:numCache>
            </c:numRef>
          </c:xVal>
          <c:yVal>
            <c:numRef>
              <c:f>'I.1 &amp; V.C1'!$C$3:$C$97</c:f>
              <c:numCache>
                <c:formatCode>0.00%</c:formatCode>
                <c:ptCount val="95"/>
                <c:pt idx="0">
                  <c:v>2.2042121477015224E-2</c:v>
                </c:pt>
                <c:pt idx="1">
                  <c:v>2.3528678685901826E-2</c:v>
                </c:pt>
                <c:pt idx="2">
                  <c:v>2.4393063270905419E-2</c:v>
                </c:pt>
                <c:pt idx="3">
                  <c:v>2.4792742743423721E-2</c:v>
                </c:pt>
                <c:pt idx="4">
                  <c:v>2.5576704557262023E-2</c:v>
                </c:pt>
                <c:pt idx="5">
                  <c:v>2.6241925853477035E-2</c:v>
                </c:pt>
                <c:pt idx="6">
                  <c:v>2.7479998037233392E-2</c:v>
                </c:pt>
                <c:pt idx="7">
                  <c:v>2.9915704610861217E-2</c:v>
                </c:pt>
                <c:pt idx="8">
                  <c:v>3.0744585293262249E-2</c:v>
                </c:pt>
                <c:pt idx="9">
                  <c:v>3.1486085263144989E-2</c:v>
                </c:pt>
                <c:pt idx="10">
                  <c:v>3.4838934139241905E-2</c:v>
                </c:pt>
                <c:pt idx="11">
                  <c:v>3.4962542861132741E-2</c:v>
                </c:pt>
                <c:pt idx="12">
                  <c:v>3.530415160895907E-2</c:v>
                </c:pt>
                <c:pt idx="13">
                  <c:v>3.5305904813836317E-2</c:v>
                </c:pt>
                <c:pt idx="14">
                  <c:v>3.516113973278364E-2</c:v>
                </c:pt>
                <c:pt idx="15">
                  <c:v>3.5351980732544773E-2</c:v>
                </c:pt>
                <c:pt idx="16">
                  <c:v>3.5680806819900726E-2</c:v>
                </c:pt>
                <c:pt idx="17">
                  <c:v>3.6263064637556464E-2</c:v>
                </c:pt>
                <c:pt idx="18">
                  <c:v>3.6356002501359647E-2</c:v>
                </c:pt>
                <c:pt idx="19">
                  <c:v>3.6721962235737517E-2</c:v>
                </c:pt>
                <c:pt idx="20">
                  <c:v>3.7260409131868427E-2</c:v>
                </c:pt>
                <c:pt idx="21">
                  <c:v>3.8094900584294954E-2</c:v>
                </c:pt>
                <c:pt idx="22">
                  <c:v>3.9393899188328148E-2</c:v>
                </c:pt>
                <c:pt idx="23">
                  <c:v>4.0776910949469496E-2</c:v>
                </c:pt>
                <c:pt idx="24">
                  <c:v>4.2093964736116998E-2</c:v>
                </c:pt>
                <c:pt idx="25">
                  <c:v>4.3442701357033625E-2</c:v>
                </c:pt>
                <c:pt idx="26">
                  <c:v>4.4831660243452684E-2</c:v>
                </c:pt>
                <c:pt idx="27">
                  <c:v>4.6173562306701117E-2</c:v>
                </c:pt>
                <c:pt idx="28">
                  <c:v>4.7433636278188598E-2</c:v>
                </c:pt>
                <c:pt idx="29">
                  <c:v>4.9835926463988808E-2</c:v>
                </c:pt>
                <c:pt idx="30">
                  <c:v>5.1183376754949411E-2</c:v>
                </c:pt>
                <c:pt idx="31">
                  <c:v>5.2454220378888902E-2</c:v>
                </c:pt>
                <c:pt idx="32">
                  <c:v>5.3632822863307297E-2</c:v>
                </c:pt>
                <c:pt idx="33">
                  <c:v>5.4746876844736073E-2</c:v>
                </c:pt>
                <c:pt idx="34">
                  <c:v>5.5815728400413434E-2</c:v>
                </c:pt>
                <c:pt idx="35">
                  <c:v>5.686201933677161E-2</c:v>
                </c:pt>
                <c:pt idx="36">
                  <c:v>5.7881338872493512E-2</c:v>
                </c:pt>
                <c:pt idx="37">
                  <c:v>5.8854573926924128E-2</c:v>
                </c:pt>
                <c:pt idx="38">
                  <c:v>5.9699219615707108E-2</c:v>
                </c:pt>
                <c:pt idx="39">
                  <c:v>6.0413896262792463E-2</c:v>
                </c:pt>
                <c:pt idx="40">
                  <c:v>6.1034682952620711E-2</c:v>
                </c:pt>
                <c:pt idx="41">
                  <c:v>6.1617761813897561E-2</c:v>
                </c:pt>
                <c:pt idx="42">
                  <c:v>6.2135114410568841E-2</c:v>
                </c:pt>
                <c:pt idx="43">
                  <c:v>6.2605248411290615E-2</c:v>
                </c:pt>
                <c:pt idx="44">
                  <c:v>6.3031727677893903E-2</c:v>
                </c:pt>
                <c:pt idx="45">
                  <c:v>6.3496043518194684E-2</c:v>
                </c:pt>
                <c:pt idx="46">
                  <c:v>6.4003732543046282E-2</c:v>
                </c:pt>
                <c:pt idx="47">
                  <c:v>6.4510944133800457E-2</c:v>
                </c:pt>
                <c:pt idx="48">
                  <c:v>6.4970245751021588E-2</c:v>
                </c:pt>
                <c:pt idx="49">
                  <c:v>6.5413329597162048E-2</c:v>
                </c:pt>
                <c:pt idx="50">
                  <c:v>6.5833546951477168E-2</c:v>
                </c:pt>
                <c:pt idx="51">
                  <c:v>6.6278443441162557E-2</c:v>
                </c:pt>
                <c:pt idx="52">
                  <c:v>6.6730969696191245E-2</c:v>
                </c:pt>
                <c:pt idx="53">
                  <c:v>6.7171960993345922E-2</c:v>
                </c:pt>
                <c:pt idx="54">
                  <c:v>6.7624372214682052E-2</c:v>
                </c:pt>
                <c:pt idx="55">
                  <c:v>6.8119392173592599E-2</c:v>
                </c:pt>
                <c:pt idx="56">
                  <c:v>6.8676503093928601E-2</c:v>
                </c:pt>
                <c:pt idx="57">
                  <c:v>6.9267864283175315E-2</c:v>
                </c:pt>
                <c:pt idx="58">
                  <c:v>6.9839348490323208E-2</c:v>
                </c:pt>
                <c:pt idx="59">
                  <c:v>7.0398627495713684E-2</c:v>
                </c:pt>
                <c:pt idx="60">
                  <c:v>7.0944533149610661E-2</c:v>
                </c:pt>
                <c:pt idx="61">
                  <c:v>7.1509118065685745E-2</c:v>
                </c:pt>
                <c:pt idx="62">
                  <c:v>7.2086088020380537E-2</c:v>
                </c:pt>
                <c:pt idx="63">
                  <c:v>7.2676094754687462E-2</c:v>
                </c:pt>
                <c:pt idx="64">
                  <c:v>7.328374875935488E-2</c:v>
                </c:pt>
                <c:pt idx="65">
                  <c:v>7.3918576376534581E-2</c:v>
                </c:pt>
                <c:pt idx="66">
                  <c:v>7.4584245296437063E-2</c:v>
                </c:pt>
                <c:pt idx="67">
                  <c:v>7.5269528361805685E-2</c:v>
                </c:pt>
                <c:pt idx="68">
                  <c:v>7.592774342918282E-2</c:v>
                </c:pt>
                <c:pt idx="69">
                  <c:v>7.6590874708487647E-2</c:v>
                </c:pt>
                <c:pt idx="70">
                  <c:v>7.7265203608094274E-2</c:v>
                </c:pt>
                <c:pt idx="71">
                  <c:v>7.7951656378217077E-2</c:v>
                </c:pt>
                <c:pt idx="72">
                  <c:v>7.8651339966165829E-2</c:v>
                </c:pt>
                <c:pt idx="73">
                  <c:v>7.9362579197714792E-2</c:v>
                </c:pt>
                <c:pt idx="74">
                  <c:v>8.0082627654301242E-2</c:v>
                </c:pt>
                <c:pt idx="75">
                  <c:v>8.0772017448171807E-2</c:v>
                </c:pt>
                <c:pt idx="76">
                  <c:v>8.1406117417252899E-2</c:v>
                </c:pt>
                <c:pt idx="77">
                  <c:v>8.2003094437630084E-2</c:v>
                </c:pt>
                <c:pt idx="78">
                  <c:v>8.2556792367549703E-2</c:v>
                </c:pt>
                <c:pt idx="79">
                  <c:v>8.3096714043239192E-2</c:v>
                </c:pt>
                <c:pt idx="80">
                  <c:v>8.3609650506010033E-2</c:v>
                </c:pt>
                <c:pt idx="81">
                  <c:v>8.4112361332976879E-2</c:v>
                </c:pt>
                <c:pt idx="82">
                  <c:v>8.458997921772686E-2</c:v>
                </c:pt>
                <c:pt idx="83">
                  <c:v>8.502339724415281E-2</c:v>
                </c:pt>
                <c:pt idx="84">
                  <c:v>8.5415665618925302E-2</c:v>
                </c:pt>
                <c:pt idx="85">
                  <c:v>8.5791139442682296E-2</c:v>
                </c:pt>
                <c:pt idx="86">
                  <c:v>8.6169874743165176E-2</c:v>
                </c:pt>
                <c:pt idx="87">
                  <c:v>8.6556439136930105E-2</c:v>
                </c:pt>
                <c:pt idx="88">
                  <c:v>8.695998386588831E-2</c:v>
                </c:pt>
                <c:pt idx="89">
                  <c:v>8.7403622697332817E-2</c:v>
                </c:pt>
                <c:pt idx="90">
                  <c:v>8.7894031527847069E-2</c:v>
                </c:pt>
                <c:pt idx="91">
                  <c:v>8.8414987828537281E-2</c:v>
                </c:pt>
                <c:pt idx="92">
                  <c:v>8.8955231249570763E-2</c:v>
                </c:pt>
                <c:pt idx="93">
                  <c:v>8.951012878411263E-2</c:v>
                </c:pt>
                <c:pt idx="94">
                  <c:v>9.0070458920420496E-2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1E2-4304-B54A-8A111D28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897760"/>
        <c:axId val="234898936"/>
      </c:scatterChart>
      <c:valAx>
        <c:axId val="234897760"/>
        <c:scaling>
          <c:orientation val="minMax"/>
          <c:max val="2092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9977271297601"/>
              <c:y val="0.919741235577228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4898936"/>
        <c:crossesAt val="0"/>
        <c:crossBetween val="midCat"/>
        <c:majorUnit val="10"/>
        <c:minorUnit val="5"/>
      </c:valAx>
      <c:valAx>
        <c:axId val="234898936"/>
        <c:scaling>
          <c:orientation val="minMax"/>
          <c:max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4897760"/>
        <c:crossesAt val="2000"/>
        <c:crossBetween val="midCat"/>
        <c:majorUnit val="2.0000000000000011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803580371057349"/>
          <c:y val="0.52534935895544843"/>
          <c:w val="0.33028796400449945"/>
          <c:h val="0.16456967708818862"/>
        </c:manualLayout>
      </c:layout>
      <c:overlay val="1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 sz="7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78746391855507E-2"/>
          <c:y val="4.312354312354312E-2"/>
          <c:w val="0.90498812351543945"/>
          <c:h val="0.805454847976955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III.B3!$B$2</c:f>
              <c:strCache>
                <c:ptCount val="1"/>
                <c:pt idx="0">
                  <c:v>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III.B3!$A$3:$A$139</c:f>
              <c:numCache>
                <c:formatCode>General</c:formatCode>
                <c:ptCount val="137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</c:numCache>
            </c:numRef>
          </c:xVal>
          <c:yVal>
            <c:numRef>
              <c:f>III.B3!$B$3:$B$139</c:f>
              <c:numCache>
                <c:formatCode>0.00000</c:formatCode>
                <c:ptCount val="137"/>
                <c:pt idx="0">
                  <c:v>7.0000000000000001E-3</c:v>
                </c:pt>
                <c:pt idx="1">
                  <c:v>6.9999999999999993E-3</c:v>
                </c:pt>
                <c:pt idx="2">
                  <c:v>0.01</c:v>
                </c:pt>
                <c:pt idx="3">
                  <c:v>0.01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1.2E-2</c:v>
                </c:pt>
                <c:pt idx="10">
                  <c:v>0.02</c:v>
                </c:pt>
                <c:pt idx="11">
                  <c:v>0.02</c:v>
                </c:pt>
                <c:pt idx="12">
                  <c:v>1.8000000000000002E-2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1.7999999999999999E-2</c:v>
                </c:pt>
                <c:pt idx="16">
                  <c:v>1.8000000000000002E-2</c:v>
                </c:pt>
                <c:pt idx="17">
                  <c:v>0.02</c:v>
                </c:pt>
                <c:pt idx="18">
                  <c:v>0.02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2.1000000000000001E-2</c:v>
                </c:pt>
                <c:pt idx="22">
                  <c:v>2.6000000000000002E-2</c:v>
                </c:pt>
                <c:pt idx="23">
                  <c:v>2.6000000000000002E-2</c:v>
                </c:pt>
                <c:pt idx="24">
                  <c:v>2.6000000000000002E-2</c:v>
                </c:pt>
                <c:pt idx="25">
                  <c:v>2.6000000000000002E-2</c:v>
                </c:pt>
                <c:pt idx="26">
                  <c:v>2.6000000000000002E-2</c:v>
                </c:pt>
                <c:pt idx="27">
                  <c:v>2.7000000000000003E-2</c:v>
                </c:pt>
                <c:pt idx="28">
                  <c:v>2.7000000000000003E-2</c:v>
                </c:pt>
                <c:pt idx="29">
                  <c:v>2.9319901962116784E-2</c:v>
                </c:pt>
                <c:pt idx="30">
                  <c:v>2.923875060071766E-2</c:v>
                </c:pt>
                <c:pt idx="31">
                  <c:v>2.9236892416345323E-2</c:v>
                </c:pt>
                <c:pt idx="32">
                  <c:v>2.9244574684154822E-2</c:v>
                </c:pt>
                <c:pt idx="33">
                  <c:v>2.9217546042952295E-2</c:v>
                </c:pt>
                <c:pt idx="34">
                  <c:v>2.9380962475984478E-2</c:v>
                </c:pt>
                <c:pt idx="35">
                  <c:v>2.943804669468934E-2</c:v>
                </c:pt>
                <c:pt idx="36">
                  <c:v>2.9388363755890611E-2</c:v>
                </c:pt>
                <c:pt idx="37">
                  <c:v>3.0615136955306557E-2</c:v>
                </c:pt>
                <c:pt idx="38">
                  <c:v>3.0549390595709387E-2</c:v>
                </c:pt>
                <c:pt idx="39">
                  <c:v>3.0555599973861571E-2</c:v>
                </c:pt>
                <c:pt idx="40">
                  <c:v>3.0591350617525409E-2</c:v>
                </c:pt>
                <c:pt idx="41">
                  <c:v>3.0749550181820962E-2</c:v>
                </c:pt>
                <c:pt idx="42">
                  <c:v>3.1018647446067551E-2</c:v>
                </c:pt>
                <c:pt idx="43">
                  <c:v>3.1137193425700531E-2</c:v>
                </c:pt>
                <c:pt idx="44">
                  <c:v>3.1038887462063743E-2</c:v>
                </c:pt>
                <c:pt idx="45">
                  <c:v>3.1026991470708237E-2</c:v>
                </c:pt>
                <c:pt idx="46">
                  <c:v>3.1143545256948485E-2</c:v>
                </c:pt>
                <c:pt idx="47">
                  <c:v>3.1228588921285647E-2</c:v>
                </c:pt>
                <c:pt idx="48">
                  <c:v>3.1191995213097748E-2</c:v>
                </c:pt>
                <c:pt idx="49">
                  <c:v>3.1254862230280796E-2</c:v>
                </c:pt>
                <c:pt idx="50">
                  <c:v>3.1441970241923085E-2</c:v>
                </c:pt>
                <c:pt idx="51">
                  <c:v>3.1367709829187553E-2</c:v>
                </c:pt>
                <c:pt idx="52">
                  <c:v>3.1896890089399235E-2</c:v>
                </c:pt>
                <c:pt idx="53">
                  <c:v>3.2017010746359875E-2</c:v>
                </c:pt>
                <c:pt idx="54">
                  <c:v>3.2117925210915707E-2</c:v>
                </c:pt>
                <c:pt idx="55">
                  <c:v>3.2363708136687534E-2</c:v>
                </c:pt>
                <c:pt idx="56">
                  <c:v>3.3258388220300257E-2</c:v>
                </c:pt>
                <c:pt idx="57">
                  <c:v>3.344711846582929E-2</c:v>
                </c:pt>
                <c:pt idx="58">
                  <c:v>3.3472990350134783E-2</c:v>
                </c:pt>
                <c:pt idx="59">
                  <c:v>3.3546511772655663E-2</c:v>
                </c:pt>
                <c:pt idx="60">
                  <c:v>3.3589466440796668E-2</c:v>
                </c:pt>
                <c:pt idx="61">
                  <c:v>3.3276326398562928E-2</c:v>
                </c:pt>
                <c:pt idx="62">
                  <c:v>3.347690298260874E-2</c:v>
                </c:pt>
                <c:pt idx="63">
                  <c:v>3.3662648485543026E-2</c:v>
                </c:pt>
                <c:pt idx="64">
                  <c:v>3.3856287161128443E-2</c:v>
                </c:pt>
                <c:pt idx="65">
                  <c:v>3.4038804322229908E-2</c:v>
                </c:pt>
                <c:pt idx="66">
                  <c:v>3.4224712318815631E-2</c:v>
                </c:pt>
                <c:pt idx="67">
                  <c:v>3.4424184019065614E-2</c:v>
                </c:pt>
                <c:pt idx="68">
                  <c:v>3.4641464673624625E-2</c:v>
                </c:pt>
                <c:pt idx="69">
                  <c:v>3.5452016366125251E-2</c:v>
                </c:pt>
                <c:pt idx="70">
                  <c:v>3.5703888062754832E-2</c:v>
                </c:pt>
                <c:pt idx="71">
                  <c:v>3.5991657464168235E-2</c:v>
                </c:pt>
                <c:pt idx="72">
                  <c:v>3.6230124320879652E-2</c:v>
                </c:pt>
                <c:pt idx="73">
                  <c:v>3.644137274411819E-2</c:v>
                </c:pt>
                <c:pt idx="74">
                  <c:v>3.6640848316106367E-2</c:v>
                </c:pt>
                <c:pt idx="75">
                  <c:v>3.6830705929913575E-2</c:v>
                </c:pt>
                <c:pt idx="76">
                  <c:v>3.7013144819752888E-2</c:v>
                </c:pt>
                <c:pt idx="77">
                  <c:v>3.7184402712069124E-2</c:v>
                </c:pt>
                <c:pt idx="78">
                  <c:v>3.7345408087849669E-2</c:v>
                </c:pt>
                <c:pt idx="79">
                  <c:v>3.749849844738315E-2</c:v>
                </c:pt>
                <c:pt idx="80">
                  <c:v>3.7650439449337873E-2</c:v>
                </c:pt>
                <c:pt idx="81">
                  <c:v>3.7797782668029287E-2</c:v>
                </c:pt>
                <c:pt idx="82">
                  <c:v>3.7941447658593114E-2</c:v>
                </c:pt>
                <c:pt idx="83">
                  <c:v>3.8072321681281295E-2</c:v>
                </c:pt>
                <c:pt idx="84">
                  <c:v>3.8194129887485891E-2</c:v>
                </c:pt>
                <c:pt idx="85">
                  <c:v>3.830798984726852E-2</c:v>
                </c:pt>
                <c:pt idx="86">
                  <c:v>3.8416703121696323E-2</c:v>
                </c:pt>
                <c:pt idx="87">
                  <c:v>3.8528174052571779E-2</c:v>
                </c:pt>
                <c:pt idx="88">
                  <c:v>3.8640881055413169E-2</c:v>
                </c:pt>
                <c:pt idx="89">
                  <c:v>3.8753292902031895E-2</c:v>
                </c:pt>
                <c:pt idx="90">
                  <c:v>3.8870570932805312E-2</c:v>
                </c:pt>
                <c:pt idx="91">
                  <c:v>3.8989827765218928E-2</c:v>
                </c:pt>
                <c:pt idx="92">
                  <c:v>3.9112775157619031E-2</c:v>
                </c:pt>
                <c:pt idx="93">
                  <c:v>3.9236114722391052E-2</c:v>
                </c:pt>
                <c:pt idx="94">
                  <c:v>3.9363317383906408E-2</c:v>
                </c:pt>
                <c:pt idx="95">
                  <c:v>3.9494174756128542E-2</c:v>
                </c:pt>
                <c:pt idx="96">
                  <c:v>3.9626592283999028E-2</c:v>
                </c:pt>
                <c:pt idx="97">
                  <c:v>3.9762768881453928E-2</c:v>
                </c:pt>
                <c:pt idx="98">
                  <c:v>3.9901962706262485E-2</c:v>
                </c:pt>
                <c:pt idx="99">
                  <c:v>4.0047290108820459E-2</c:v>
                </c:pt>
                <c:pt idx="100">
                  <c:v>4.0193604752046225E-2</c:v>
                </c:pt>
                <c:pt idx="101">
                  <c:v>4.0341927124530018E-2</c:v>
                </c:pt>
                <c:pt idx="102">
                  <c:v>4.0492932201831436E-2</c:v>
                </c:pt>
                <c:pt idx="103">
                  <c:v>4.0642192594288133E-2</c:v>
                </c:pt>
                <c:pt idx="104">
                  <c:v>4.0789410800926233E-2</c:v>
                </c:pt>
                <c:pt idx="105">
                  <c:v>4.0937240292248989E-2</c:v>
                </c:pt>
                <c:pt idx="106">
                  <c:v>4.1083156131556206E-2</c:v>
                </c:pt>
                <c:pt idx="107">
                  <c:v>4.1225727338393255E-2</c:v>
                </c:pt>
                <c:pt idx="108">
                  <c:v>4.1368444452989699E-2</c:v>
                </c:pt>
                <c:pt idx="109">
                  <c:v>4.1511534632678766E-2</c:v>
                </c:pt>
                <c:pt idx="110">
                  <c:v>4.1653416338682234E-2</c:v>
                </c:pt>
                <c:pt idx="111">
                  <c:v>4.1791138718930192E-2</c:v>
                </c:pt>
                <c:pt idx="112">
                  <c:v>4.1929063188408638E-2</c:v>
                </c:pt>
                <c:pt idx="113">
                  <c:v>4.2065521076545771E-2</c:v>
                </c:pt>
                <c:pt idx="114">
                  <c:v>4.2198482440616976E-2</c:v>
                </c:pt>
                <c:pt idx="115">
                  <c:v>4.2326299676709971E-2</c:v>
                </c:pt>
                <c:pt idx="116">
                  <c:v>4.245247510179731E-2</c:v>
                </c:pt>
                <c:pt idx="117">
                  <c:v>4.257479863686784E-2</c:v>
                </c:pt>
                <c:pt idx="118">
                  <c:v>4.2695579303526771E-2</c:v>
                </c:pt>
                <c:pt idx="119">
                  <c:v>4.2806990991262422E-2</c:v>
                </c:pt>
                <c:pt idx="120">
                  <c:v>4.2910723254373201E-2</c:v>
                </c:pt>
                <c:pt idx="121">
                  <c:v>4.3008856451706559E-2</c:v>
                </c:pt>
                <c:pt idx="122">
                  <c:v>4.3098520501098872E-2</c:v>
                </c:pt>
                <c:pt idx="123">
                  <c:v>4.3180780429787298E-2</c:v>
                </c:pt>
                <c:pt idx="124">
                  <c:v>4.3261006634778033E-2</c:v>
                </c:pt>
                <c:pt idx="125">
                  <c:v>4.3337943093132207E-2</c:v>
                </c:pt>
                <c:pt idx="126">
                  <c:v>4.3411509495623821E-2</c:v>
                </c:pt>
                <c:pt idx="127">
                  <c:v>4.3481069650782252E-2</c:v>
                </c:pt>
                <c:pt idx="128">
                  <c:v>4.3548488703392757E-2</c:v>
                </c:pt>
                <c:pt idx="129">
                  <c:v>4.3616698331466509E-2</c:v>
                </c:pt>
                <c:pt idx="130">
                  <c:v>4.3686374661680911E-2</c:v>
                </c:pt>
                <c:pt idx="131">
                  <c:v>4.3757362987517971E-2</c:v>
                </c:pt>
                <c:pt idx="132">
                  <c:v>4.3833194959251157E-2</c:v>
                </c:pt>
                <c:pt idx="133">
                  <c:v>4.3912290373501223E-2</c:v>
                </c:pt>
                <c:pt idx="134">
                  <c:v>4.3995741897549207E-2</c:v>
                </c:pt>
                <c:pt idx="135">
                  <c:v>4.4082611339345809E-2</c:v>
                </c:pt>
                <c:pt idx="136">
                  <c:v>4.4167789543608157E-2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ABD-46F8-9F9D-5ACD76B271AA}"/>
            </c:ext>
          </c:extLst>
        </c:ser>
        <c:ser>
          <c:idx val="2"/>
          <c:order val="1"/>
          <c:tx>
            <c:strRef>
              <c:f>III.B3!$C$2</c:f>
              <c:strCache>
                <c:ptCount val="1"/>
                <c:pt idx="0">
                  <c:v>Low-cost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III.B3!$A$61:$A$139</c:f>
              <c:numCache>
                <c:formatCode>General</c:formatCode>
                <c:ptCount val="7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  <c:pt idx="78">
                  <c:v>2093</c:v>
                </c:pt>
              </c:numCache>
            </c:numRef>
          </c:xVal>
          <c:yVal>
            <c:numRef>
              <c:f>III.B3!$C$61:$C$139</c:f>
              <c:numCache>
                <c:formatCode>0.00000</c:formatCode>
                <c:ptCount val="79"/>
                <c:pt idx="0">
                  <c:v>3.4442318448441797E-2</c:v>
                </c:pt>
                <c:pt idx="1">
                  <c:v>3.4905361546896337E-2</c:v>
                </c:pt>
                <c:pt idx="2">
                  <c:v>3.4656993360085438E-2</c:v>
                </c:pt>
                <c:pt idx="3">
                  <c:v>3.4387624188368521E-2</c:v>
                </c:pt>
                <c:pt idx="4">
                  <c:v>3.3574034631670947E-2</c:v>
                </c:pt>
                <c:pt idx="5">
                  <c:v>3.3051502759422174E-2</c:v>
                </c:pt>
                <c:pt idx="6">
                  <c:v>3.2980324771373873E-2</c:v>
                </c:pt>
                <c:pt idx="7">
                  <c:v>3.3111283413820095E-2</c:v>
                </c:pt>
                <c:pt idx="8">
                  <c:v>3.321969277392519E-2</c:v>
                </c:pt>
                <c:pt idx="9">
                  <c:v>3.3234674422767577E-2</c:v>
                </c:pt>
                <c:pt idx="10">
                  <c:v>3.3225611561323018E-2</c:v>
                </c:pt>
                <c:pt idx="11">
                  <c:v>3.3183430343664284E-2</c:v>
                </c:pt>
                <c:pt idx="12">
                  <c:v>3.3029010224105745E-2</c:v>
                </c:pt>
                <c:pt idx="13">
                  <c:v>3.3878258005609056E-2</c:v>
                </c:pt>
                <c:pt idx="14">
                  <c:v>3.38927015130892E-2</c:v>
                </c:pt>
                <c:pt idx="15">
                  <c:v>3.3804968180749226E-2</c:v>
                </c:pt>
                <c:pt idx="16">
                  <c:v>3.3678601683511486E-2</c:v>
                </c:pt>
                <c:pt idx="17">
                  <c:v>3.3554306461884072E-2</c:v>
                </c:pt>
                <c:pt idx="18">
                  <c:v>3.3408939632056135E-2</c:v>
                </c:pt>
                <c:pt idx="19">
                  <c:v>3.3222610492913481E-2</c:v>
                </c:pt>
                <c:pt idx="20">
                  <c:v>3.2972073290489748E-2</c:v>
                </c:pt>
                <c:pt idx="21">
                  <c:v>3.2698523706105341E-2</c:v>
                </c:pt>
                <c:pt idx="22">
                  <c:v>3.2391088251514356E-2</c:v>
                </c:pt>
                <c:pt idx="23">
                  <c:v>3.2025462476989452E-2</c:v>
                </c:pt>
                <c:pt idx="24">
                  <c:v>3.1620978859748732E-2</c:v>
                </c:pt>
                <c:pt idx="25">
                  <c:v>3.1180819501743468E-2</c:v>
                </c:pt>
                <c:pt idx="26">
                  <c:v>3.0692142207581284E-2</c:v>
                </c:pt>
                <c:pt idx="27">
                  <c:v>3.0189437129546227E-2</c:v>
                </c:pt>
                <c:pt idx="28">
                  <c:v>2.9677345132233513E-2</c:v>
                </c:pt>
                <c:pt idx="29">
                  <c:v>2.919150668918832E-2</c:v>
                </c:pt>
                <c:pt idx="30">
                  <c:v>2.8745534226320514E-2</c:v>
                </c:pt>
                <c:pt idx="31">
                  <c:v>2.8311113585363742E-2</c:v>
                </c:pt>
                <c:pt idx="32">
                  <c:v>2.784691028025375E-2</c:v>
                </c:pt>
                <c:pt idx="33">
                  <c:v>2.7396758438675263E-2</c:v>
                </c:pt>
                <c:pt idx="34">
                  <c:v>2.697042654136992E-2</c:v>
                </c:pt>
                <c:pt idx="35">
                  <c:v>2.6579991966941555E-2</c:v>
                </c:pt>
                <c:pt idx="36">
                  <c:v>2.6207971214027778E-2</c:v>
                </c:pt>
                <c:pt idx="37">
                  <c:v>2.5851074891656955E-2</c:v>
                </c:pt>
                <c:pt idx="38">
                  <c:v>2.5493721561935589E-2</c:v>
                </c:pt>
                <c:pt idx="39">
                  <c:v>2.5178918775701675E-2</c:v>
                </c:pt>
                <c:pt idx="40">
                  <c:v>2.4918873203221815E-2</c:v>
                </c:pt>
                <c:pt idx="41">
                  <c:v>2.4693323988969233E-2</c:v>
                </c:pt>
                <c:pt idx="42">
                  <c:v>2.4483476633922089E-2</c:v>
                </c:pt>
                <c:pt idx="43">
                  <c:v>2.4293700281795217E-2</c:v>
                </c:pt>
                <c:pt idx="44">
                  <c:v>2.4107005057820648E-2</c:v>
                </c:pt>
                <c:pt idx="45">
                  <c:v>2.3964271132948318E-2</c:v>
                </c:pt>
                <c:pt idx="46">
                  <c:v>2.3856082814057142E-2</c:v>
                </c:pt>
                <c:pt idx="47">
                  <c:v>2.3783115981869753E-2</c:v>
                </c:pt>
                <c:pt idx="48">
                  <c:v>2.3743685930726944E-2</c:v>
                </c:pt>
                <c:pt idx="49">
                  <c:v>2.3739438657152688E-2</c:v>
                </c:pt>
                <c:pt idx="50">
                  <c:v>2.3754034783850086E-2</c:v>
                </c:pt>
                <c:pt idx="51">
                  <c:v>2.3799891680968327E-2</c:v>
                </c:pt>
                <c:pt idx="52">
                  <c:v>2.3862235222652364E-2</c:v>
                </c:pt>
                <c:pt idx="53">
                  <c:v>2.3948555755682565E-2</c:v>
                </c:pt>
                <c:pt idx="54">
                  <c:v>2.4034576315272303E-2</c:v>
                </c:pt>
                <c:pt idx="55">
                  <c:v>2.412619316003977E-2</c:v>
                </c:pt>
                <c:pt idx="56">
                  <c:v>2.4218673060758242E-2</c:v>
                </c:pt>
                <c:pt idx="57">
                  <c:v>2.4306433986609508E-2</c:v>
                </c:pt>
                <c:pt idx="58">
                  <c:v>2.4394518909687257E-2</c:v>
                </c:pt>
                <c:pt idx="59">
                  <c:v>2.4477370341976876E-2</c:v>
                </c:pt>
                <c:pt idx="60">
                  <c:v>2.4553629040285768E-2</c:v>
                </c:pt>
                <c:pt idx="61">
                  <c:v>2.462168573797234E-2</c:v>
                </c:pt>
                <c:pt idx="62">
                  <c:v>2.4674596616649593E-2</c:v>
                </c:pt>
                <c:pt idx="63">
                  <c:v>2.4720614492011902E-2</c:v>
                </c:pt>
                <c:pt idx="64">
                  <c:v>2.4754373386207503E-2</c:v>
                </c:pt>
                <c:pt idx="65">
                  <c:v>2.4781564083329898E-2</c:v>
                </c:pt>
                <c:pt idx="66">
                  <c:v>2.4801684322147757E-2</c:v>
                </c:pt>
                <c:pt idx="67">
                  <c:v>2.4809429267310567E-2</c:v>
                </c:pt>
                <c:pt idx="68">
                  <c:v>2.4809113146810242E-2</c:v>
                </c:pt>
                <c:pt idx="69">
                  <c:v>2.4802968220711284E-2</c:v>
                </c:pt>
                <c:pt idx="70">
                  <c:v>2.4794104360505734E-2</c:v>
                </c:pt>
                <c:pt idx="71">
                  <c:v>2.478272677545398E-2</c:v>
                </c:pt>
                <c:pt idx="72">
                  <c:v>2.476889151631749E-2</c:v>
                </c:pt>
                <c:pt idx="73">
                  <c:v>2.4760118987976396E-2</c:v>
                </c:pt>
                <c:pt idx="74">
                  <c:v>2.4756943939887907E-2</c:v>
                </c:pt>
                <c:pt idx="75">
                  <c:v>2.4754857857862831E-2</c:v>
                </c:pt>
                <c:pt idx="76">
                  <c:v>2.4754257563070401E-2</c:v>
                </c:pt>
                <c:pt idx="77">
                  <c:v>2.4755807308970378E-2</c:v>
                </c:pt>
                <c:pt idx="78">
                  <c:v>2.4756139138491343E-2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EABD-46F8-9F9D-5ACD76B271AA}"/>
            </c:ext>
          </c:extLst>
        </c:ser>
        <c:ser>
          <c:idx val="3"/>
          <c:order val="2"/>
          <c:tx>
            <c:strRef>
              <c:f>III.B3!$D$2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III.B3!$A$3:$A$139</c:f>
              <c:numCache>
                <c:formatCode>General</c:formatCode>
                <c:ptCount val="137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</c:numCache>
            </c:numRef>
          </c:xVal>
          <c:yVal>
            <c:numRef>
              <c:f>III.B3!$D$3:$D$139</c:f>
              <c:numCache>
                <c:formatCode>General</c:formatCode>
                <c:ptCount val="137"/>
                <c:pt idx="2" formatCode="0.0000">
                  <c:v>9.3999999999999986E-3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1.1200000000000002E-2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1.3000000000000001E-2</c:v>
                </c:pt>
                <c:pt idx="9" formatCode="0.0000">
                  <c:v>1.315E-2</c:v>
                </c:pt>
                <c:pt idx="10" formatCode="0.0000">
                  <c:v>1.3300000000000001E-2</c:v>
                </c:pt>
                <c:pt idx="11" formatCode="0.0000">
                  <c:v>1.375E-2</c:v>
                </c:pt>
                <c:pt idx="12" formatCode="0.0000">
                  <c:v>1.4199999999999999E-2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2.0099999999999996E-2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2.2000000000000002E-2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2.6699999999999998E-2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2.566050728342124E-2</c:v>
                </c:pt>
                <c:pt idx="30" formatCode="0.0000">
                  <c:v>2.5180941848215621E-2</c:v>
                </c:pt>
                <c:pt idx="31" formatCode="0.0000">
                  <c:v>2.4027437840991938E-2</c:v>
                </c:pt>
                <c:pt idx="32" formatCode="0.0000">
                  <c:v>2.617517679098352E-2</c:v>
                </c:pt>
                <c:pt idx="33" formatCode="0.0000">
                  <c:v>2.6956140340233515E-2</c:v>
                </c:pt>
                <c:pt idx="34" formatCode="0.0000">
                  <c:v>2.6573307383137991E-2</c:v>
                </c:pt>
                <c:pt idx="35" formatCode="0.0000">
                  <c:v>2.9115533798692098E-2</c:v>
                </c:pt>
                <c:pt idx="36" formatCode="0.0000">
                  <c:v>3.0849460662936177E-2</c:v>
                </c:pt>
                <c:pt idx="37" formatCode="0.00000">
                  <c:v>3.2355896794692578E-2</c:v>
                </c:pt>
                <c:pt idx="38" formatCode="0.00000">
                  <c:v>3.358875530675634E-2</c:v>
                </c:pt>
                <c:pt idx="39" formatCode="0.00000">
                  <c:v>3.4550486826925131E-2</c:v>
                </c:pt>
                <c:pt idx="40" formatCode="0.00000">
                  <c:v>3.4136659896421694E-2</c:v>
                </c:pt>
                <c:pt idx="41" formatCode="0.00000">
                  <c:v>3.0400052648484704E-2</c:v>
                </c:pt>
                <c:pt idx="42" formatCode="0.00000">
                  <c:v>2.8192404602254414E-2</c:v>
                </c:pt>
                <c:pt idx="43" formatCode="0.00000">
                  <c:v>2.6523181111051432E-2</c:v>
                </c:pt>
                <c:pt idx="44" formatCode="0.00000">
                  <c:v>2.8314841503558508E-2</c:v>
                </c:pt>
                <c:pt idx="45" formatCode="0.00000">
                  <c:v>2.9908431650937879E-2</c:v>
                </c:pt>
                <c:pt idx="46" formatCode="0.00000">
                  <c:v>3.0266195238529147E-2</c:v>
                </c:pt>
                <c:pt idx="47" formatCode="0.00000">
                  <c:v>3.0831837933325626E-2</c:v>
                </c:pt>
                <c:pt idx="48" formatCode="0.00000">
                  <c:v>3.173927923087104E-2</c:v>
                </c:pt>
                <c:pt idx="49" formatCode="0.00000">
                  <c:v>3.1578192994736846E-2</c:v>
                </c:pt>
                <c:pt idx="50" formatCode="0.00000">
                  <c:v>3.1661717655162749E-2</c:v>
                </c:pt>
                <c:pt idx="51" formatCode="0.00000">
                  <c:v>3.3433849358147694E-2</c:v>
                </c:pt>
                <c:pt idx="52" formatCode="0.00000">
                  <c:v>3.7250057699967122E-2</c:v>
                </c:pt>
                <c:pt idx="53" formatCode="0.00000">
                  <c:v>3.7546083320979341E-2</c:v>
                </c:pt>
                <c:pt idx="54" formatCode="0.00000">
                  <c:v>3.7538531295998226E-2</c:v>
                </c:pt>
                <c:pt idx="55" formatCode="0.00000">
                  <c:v>3.6697724398523458E-2</c:v>
                </c:pt>
                <c:pt idx="56" formatCode="0.00000">
                  <c:v>3.6680606140614434E-2</c:v>
                </c:pt>
                <c:pt idx="57" formatCode="0.00000">
                  <c:v>3.5145819845813629E-2</c:v>
                </c:pt>
                <c:pt idx="58" formatCode="0.00000">
                  <c:v>3.4453778709206066E-2</c:v>
                </c:pt>
                <c:pt idx="59" formatCode="0.00000">
                  <c:v>3.489037248027483E-2</c:v>
                </c:pt>
                <c:pt idx="60" formatCode="0.00000">
                  <c:v>3.4656993360085438E-2</c:v>
                </c:pt>
                <c:pt idx="61" formatCode="0.00000">
                  <c:v>3.4387624188368521E-2</c:v>
                </c:pt>
                <c:pt idx="62" formatCode="0.00000">
                  <c:v>3.4694921316420116E-2</c:v>
                </c:pt>
                <c:pt idx="63" formatCode="0.00000">
                  <c:v>3.5158389877129596E-2</c:v>
                </c:pt>
                <c:pt idx="64" formatCode="0.00000">
                  <c:v>3.5790931240211377E-2</c:v>
                </c:pt>
                <c:pt idx="65" formatCode="0.00000">
                  <c:v>3.6627237080774214E-2</c:v>
                </c:pt>
                <c:pt idx="66" formatCode="0.00000">
                  <c:v>3.7462974316242785E-2</c:v>
                </c:pt>
                <c:pt idx="67" formatCode="0.00000">
                  <c:v>3.8214599509308673E-2</c:v>
                </c:pt>
                <c:pt idx="68" formatCode="0.00000">
                  <c:v>3.8982775012893142E-2</c:v>
                </c:pt>
                <c:pt idx="69" formatCode="0.00000">
                  <c:v>3.9707572520465972E-2</c:v>
                </c:pt>
                <c:pt idx="70" formatCode="0.00000">
                  <c:v>4.0293506858628779E-2</c:v>
                </c:pt>
                <c:pt idx="71" formatCode="0.00000">
                  <c:v>4.2115176601479204E-2</c:v>
                </c:pt>
                <c:pt idx="72" formatCode="0.00000">
                  <c:v>4.294861500215829E-2</c:v>
                </c:pt>
                <c:pt idx="73" formatCode="0.00000">
                  <c:v>4.3694115387579259E-2</c:v>
                </c:pt>
                <c:pt idx="74" formatCode="0.00000">
                  <c:v>4.4404594219637286E-2</c:v>
                </c:pt>
                <c:pt idx="75" formatCode="0.00000">
                  <c:v>4.5098513599207669E-2</c:v>
                </c:pt>
                <c:pt idx="76" formatCode="0.00000">
                  <c:v>4.5763661822852873E-2</c:v>
                </c:pt>
                <c:pt idx="77" formatCode="0.00000">
                  <c:v>4.6393614250481809E-2</c:v>
                </c:pt>
                <c:pt idx="78" formatCode="0.00000">
                  <c:v>4.6955059209022938E-2</c:v>
                </c:pt>
                <c:pt idx="79" formatCode="0.00000">
                  <c:v>4.7473400469470288E-2</c:v>
                </c:pt>
                <c:pt idx="80" formatCode="0.00000">
                  <c:v>4.7942212201750461E-2</c:v>
                </c:pt>
                <c:pt idx="81" formatCode="0.00000">
                  <c:v>4.8333492108432338E-2</c:v>
                </c:pt>
                <c:pt idx="82" formatCode="0.00000">
                  <c:v>4.8663184258005095E-2</c:v>
                </c:pt>
                <c:pt idx="83" formatCode="0.00000">
                  <c:v>4.8955547453319787E-2</c:v>
                </c:pt>
                <c:pt idx="84" formatCode="0.00000">
                  <c:v>4.9181963890379155E-2</c:v>
                </c:pt>
                <c:pt idx="85" formatCode="0.00000">
                  <c:v>4.9367966673773876E-2</c:v>
                </c:pt>
                <c:pt idx="86" formatCode="0.00000">
                  <c:v>4.9520659871700311E-2</c:v>
                </c:pt>
                <c:pt idx="87" formatCode="0.00000">
                  <c:v>4.9704053868283068E-2</c:v>
                </c:pt>
                <c:pt idx="88" formatCode="0.00000">
                  <c:v>4.9892662094178294E-2</c:v>
                </c:pt>
                <c:pt idx="89" formatCode="0.00000">
                  <c:v>5.0039361222931726E-2</c:v>
                </c:pt>
                <c:pt idx="90" formatCode="0.00000">
                  <c:v>5.0121069862253578E-2</c:v>
                </c:pt>
                <c:pt idx="91" formatCode="0.00000">
                  <c:v>5.0163632759210854E-2</c:v>
                </c:pt>
                <c:pt idx="92" formatCode="0.00000">
                  <c:v>5.0185992317100796E-2</c:v>
                </c:pt>
                <c:pt idx="93" formatCode="0.00000">
                  <c:v>5.0212670070605488E-2</c:v>
                </c:pt>
                <c:pt idx="94" formatCode="0.00000">
                  <c:v>5.0212860006443191E-2</c:v>
                </c:pt>
                <c:pt idx="95" formatCode="0.00000">
                  <c:v>5.0181427169397316E-2</c:v>
                </c:pt>
                <c:pt idx="96" formatCode="0.00000">
                  <c:v>5.0139556512255809E-2</c:v>
                </c:pt>
                <c:pt idx="97" formatCode="0.00000">
                  <c:v>5.012188345507048E-2</c:v>
                </c:pt>
                <c:pt idx="98" formatCode="0.00000">
                  <c:v>5.0155944613203468E-2</c:v>
                </c:pt>
                <c:pt idx="99" formatCode="0.00000">
                  <c:v>5.0204006125535446E-2</c:v>
                </c:pt>
                <c:pt idx="100" formatCode="0.00000">
                  <c:v>5.0229430262821166E-2</c:v>
                </c:pt>
                <c:pt idx="101" formatCode="0.00000">
                  <c:v>5.0242028069997981E-2</c:v>
                </c:pt>
                <c:pt idx="102" formatCode="0.00000">
                  <c:v>5.0257985823113652E-2</c:v>
                </c:pt>
                <c:pt idx="103" formatCode="0.00000">
                  <c:v>5.0312604131778252E-2</c:v>
                </c:pt>
                <c:pt idx="104" formatCode="0.00000">
                  <c:v>5.0387791233250018E-2</c:v>
                </c:pt>
                <c:pt idx="105" formatCode="0.00000">
                  <c:v>5.048610435293039E-2</c:v>
                </c:pt>
                <c:pt idx="106" formatCode="0.00000">
                  <c:v>5.0604822682096193E-2</c:v>
                </c:pt>
                <c:pt idx="107" formatCode="0.00000">
                  <c:v>5.0748014528532004E-2</c:v>
                </c:pt>
                <c:pt idx="108" formatCode="0.00000">
                  <c:v>5.0932012840214924E-2</c:v>
                </c:pt>
                <c:pt idx="109" formatCode="0.00000">
                  <c:v>5.1132601721892372E-2</c:v>
                </c:pt>
                <c:pt idx="110" formatCode="0.00000">
                  <c:v>5.131786084304002E-2</c:v>
                </c:pt>
                <c:pt idx="111" formatCode="0.00000">
                  <c:v>5.1503500832781428E-2</c:v>
                </c:pt>
                <c:pt idx="112" formatCode="0.00000">
                  <c:v>5.1688495702938278E-2</c:v>
                </c:pt>
                <c:pt idx="113" formatCode="0.00000">
                  <c:v>5.1885525882499672E-2</c:v>
                </c:pt>
                <c:pt idx="114" formatCode="0.00000">
                  <c:v>5.2084412140705E-2</c:v>
                </c:pt>
                <c:pt idx="115" formatCode="0.00000">
                  <c:v>5.2273149823418665E-2</c:v>
                </c:pt>
                <c:pt idx="116" formatCode="0.00000">
                  <c:v>5.2462584291007114E-2</c:v>
                </c:pt>
                <c:pt idx="117" formatCode="0.00000">
                  <c:v>5.2640763670818498E-2</c:v>
                </c:pt>
                <c:pt idx="118" formatCode="0.00000">
                  <c:v>5.2804764789379767E-2</c:v>
                </c:pt>
                <c:pt idx="119" formatCode="0.00000">
                  <c:v>5.295112677553606E-2</c:v>
                </c:pt>
                <c:pt idx="120" formatCode="0.00000">
                  <c:v>5.3064916329771297E-2</c:v>
                </c:pt>
                <c:pt idx="121" formatCode="0.00000">
                  <c:v>5.3163881866826017E-2</c:v>
                </c:pt>
                <c:pt idx="122" formatCode="0.00000">
                  <c:v>5.3236483373699954E-2</c:v>
                </c:pt>
                <c:pt idx="123" formatCode="0.00000">
                  <c:v>5.3294959388127443E-2</c:v>
                </c:pt>
                <c:pt idx="124" formatCode="0.00000">
                  <c:v>5.3338229752623881E-2</c:v>
                </c:pt>
                <c:pt idx="125" formatCode="0.00000">
                  <c:v>5.3354885946580291E-2</c:v>
                </c:pt>
                <c:pt idx="126" formatCode="0.00000">
                  <c:v>5.3354206101306208E-2</c:v>
                </c:pt>
                <c:pt idx="127" formatCode="0.00000">
                  <c:v>5.3340990890765584E-2</c:v>
                </c:pt>
                <c:pt idx="128" formatCode="0.00000">
                  <c:v>5.3321928370414239E-2</c:v>
                </c:pt>
                <c:pt idx="129" formatCode="0.00000">
                  <c:v>5.3297459861032459E-2</c:v>
                </c:pt>
                <c:pt idx="130" formatCode="0.00000">
                  <c:v>5.3267705904771902E-2</c:v>
                </c:pt>
                <c:pt idx="131" formatCode="0.00000">
                  <c:v>5.3248839801724596E-2</c:v>
                </c:pt>
                <c:pt idx="132" formatCode="0.00000">
                  <c:v>5.3242011578196718E-2</c:v>
                </c:pt>
                <c:pt idx="133" formatCode="0.00000">
                  <c:v>5.3237525273117953E-2</c:v>
                </c:pt>
                <c:pt idx="134" formatCode="0.00000">
                  <c:v>5.323623428573411E-2</c:v>
                </c:pt>
                <c:pt idx="135" formatCode="0.00000">
                  <c:v>5.3239567152236142E-2</c:v>
                </c:pt>
                <c:pt idx="136" formatCode="0.00000">
                  <c:v>5.3240280781157397E-2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EABD-46F8-9F9D-5ACD76B271AA}"/>
            </c:ext>
          </c:extLst>
        </c:ser>
        <c:ser>
          <c:idx val="4"/>
          <c:order val="3"/>
          <c:tx>
            <c:v>Cost rate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III.B3!$A$61:$A$139</c:f>
              <c:numCache>
                <c:formatCode>General</c:formatCode>
                <c:ptCount val="7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  <c:pt idx="78">
                  <c:v>2093</c:v>
                </c:pt>
              </c:numCache>
            </c:numRef>
          </c:xVal>
          <c:yVal>
            <c:numRef>
              <c:f>III.B3!$E$61:$E$139</c:f>
              <c:numCache>
                <c:formatCode>0.00000</c:formatCode>
                <c:ptCount val="79"/>
                <c:pt idx="0">
                  <c:v>3.4442318448441797E-2</c:v>
                </c:pt>
                <c:pt idx="1">
                  <c:v>3.4905361546896337E-2</c:v>
                </c:pt>
                <c:pt idx="2">
                  <c:v>3.4656993360085438E-2</c:v>
                </c:pt>
                <c:pt idx="3">
                  <c:v>3.4387624188368521E-2</c:v>
                </c:pt>
                <c:pt idx="4">
                  <c:v>3.5753245408235192E-2</c:v>
                </c:pt>
                <c:pt idx="5">
                  <c:v>3.7528580776516975E-2</c:v>
                </c:pt>
                <c:pt idx="6">
                  <c:v>3.8996589307033383E-2</c:v>
                </c:pt>
                <c:pt idx="7">
                  <c:v>4.054936632326786E-2</c:v>
                </c:pt>
                <c:pt idx="8">
                  <c:v>4.2261549305495756E-2</c:v>
                </c:pt>
                <c:pt idx="9">
                  <c:v>4.3949229021569558E-2</c:v>
                </c:pt>
                <c:pt idx="10">
                  <c:v>4.5688136049116389E-2</c:v>
                </c:pt>
                <c:pt idx="11">
                  <c:v>4.7444930891539311E-2</c:v>
                </c:pt>
                <c:pt idx="12">
                  <c:v>4.9088400988965247E-2</c:v>
                </c:pt>
                <c:pt idx="13">
                  <c:v>5.2280698848498147E-2</c:v>
                </c:pt>
                <c:pt idx="14">
                  <c:v>5.4381485799105782E-2</c:v>
                </c:pt>
                <c:pt idx="15">
                  <c:v>5.6401645834290672E-2</c:v>
                </c:pt>
                <c:pt idx="16">
                  <c:v>5.8428526455948843E-2</c:v>
                </c:pt>
                <c:pt idx="17">
                  <c:v>6.0513817130690359E-2</c:v>
                </c:pt>
                <c:pt idx="18">
                  <c:v>6.2609679850887154E-2</c:v>
                </c:pt>
                <c:pt idx="19">
                  <c:v>6.4724153570292459E-2</c:v>
                </c:pt>
                <c:pt idx="20">
                  <c:v>6.6779020648662049E-2</c:v>
                </c:pt>
                <c:pt idx="21">
                  <c:v>6.8826320949191319E-2</c:v>
                </c:pt>
                <c:pt idx="22">
                  <c:v>7.0854658277197918E-2</c:v>
                </c:pt>
                <c:pt idx="23">
                  <c:v>7.2836223143532219E-2</c:v>
                </c:pt>
                <c:pt idx="24">
                  <c:v>7.4790742309281164E-2</c:v>
                </c:pt>
                <c:pt idx="25">
                  <c:v>7.673156315962934E-2</c:v>
                </c:pt>
                <c:pt idx="26">
                  <c:v>7.8608695517041707E-2</c:v>
                </c:pt>
                <c:pt idx="27">
                  <c:v>8.0487540676493066E-2</c:v>
                </c:pt>
                <c:pt idx="28">
                  <c:v>8.2345929786186656E-2</c:v>
                </c:pt>
                <c:pt idx="29">
                  <c:v>8.4303906113956717E-2</c:v>
                </c:pt>
                <c:pt idx="30">
                  <c:v>8.6231660138616453E-2</c:v>
                </c:pt>
                <c:pt idx="31">
                  <c:v>8.804194034920805E-2</c:v>
                </c:pt>
                <c:pt idx="32">
                  <c:v>8.9773045571318891E-2</c:v>
                </c:pt>
                <c:pt idx="33">
                  <c:v>9.1376718769721435E-2</c:v>
                </c:pt>
                <c:pt idx="34">
                  <c:v>9.2880127509940777E-2</c:v>
                </c:pt>
                <c:pt idx="35">
                  <c:v>9.4323443020593742E-2</c:v>
                </c:pt>
                <c:pt idx="36">
                  <c:v>9.5644333008418847E-2</c:v>
                </c:pt>
                <c:pt idx="37">
                  <c:v>9.6827058428996776E-2</c:v>
                </c:pt>
                <c:pt idx="38">
                  <c:v>9.8003968807000671E-2</c:v>
                </c:pt>
                <c:pt idx="39">
                  <c:v>9.9145057724950025E-2</c:v>
                </c:pt>
                <c:pt idx="40">
                  <c:v>0.10030377016249263</c:v>
                </c:pt>
                <c:pt idx="41">
                  <c:v>0.10140388426120316</c:v>
                </c:pt>
                <c:pt idx="42">
                  <c:v>0.10236833399355288</c:v>
                </c:pt>
                <c:pt idx="43">
                  <c:v>0.10321316058207856</c:v>
                </c:pt>
                <c:pt idx="44">
                  <c:v>0.10407191044315278</c:v>
                </c:pt>
                <c:pt idx="45">
                  <c:v>0.10491430658884107</c:v>
                </c:pt>
                <c:pt idx="46">
                  <c:v>0.10570151695820053</c:v>
                </c:pt>
                <c:pt idx="47">
                  <c:v>0.10643729310668384</c:v>
                </c:pt>
                <c:pt idx="48">
                  <c:v>0.10711433126231797</c:v>
                </c:pt>
                <c:pt idx="49">
                  <c:v>0.10773967517448475</c:v>
                </c:pt>
                <c:pt idx="50">
                  <c:v>0.10845470046618624</c:v>
                </c:pt>
                <c:pt idx="51">
                  <c:v>0.1090995983851008</c:v>
                </c:pt>
                <c:pt idx="52">
                  <c:v>0.10960437328121748</c:v>
                </c:pt>
                <c:pt idx="53">
                  <c:v>0.11000086203576188</c:v>
                </c:pt>
                <c:pt idx="54">
                  <c:v>0.11039597294784369</c:v>
                </c:pt>
                <c:pt idx="55">
                  <c:v>0.11081678880013271</c:v>
                </c:pt>
                <c:pt idx="56">
                  <c:v>0.1112415688538359</c:v>
                </c:pt>
                <c:pt idx="57">
                  <c:v>0.11164467364208211</c:v>
                </c:pt>
                <c:pt idx="58">
                  <c:v>0.11204926661920166</c:v>
                </c:pt>
                <c:pt idx="59">
                  <c:v>0.11242982104869342</c:v>
                </c:pt>
                <c:pt idx="60">
                  <c:v>0.11278009363453456</c:v>
                </c:pt>
                <c:pt idx="61">
                  <c:v>0.11309269266928233</c:v>
                </c:pt>
                <c:pt idx="62">
                  <c:v>0.11333572370317616</c:v>
                </c:pt>
                <c:pt idx="63">
                  <c:v>0.11354709369185312</c:v>
                </c:pt>
                <c:pt idx="64">
                  <c:v>0.11370215554613675</c:v>
                </c:pt>
                <c:pt idx="65">
                  <c:v>0.11382704826005777</c:v>
                </c:pt>
                <c:pt idx="66">
                  <c:v>0.1139194648398678</c:v>
                </c:pt>
                <c:pt idx="67">
                  <c:v>0.11395503903703526</c:v>
                </c:pt>
                <c:pt idx="68">
                  <c:v>0.11395358702765744</c:v>
                </c:pt>
                <c:pt idx="69">
                  <c:v>0.11392536206182119</c:v>
                </c:pt>
                <c:pt idx="70">
                  <c:v>0.11388464844745873</c:v>
                </c:pt>
                <c:pt idx="71">
                  <c:v>0.1138323887547931</c:v>
                </c:pt>
                <c:pt idx="72">
                  <c:v>0.11376884043701443</c:v>
                </c:pt>
                <c:pt idx="73">
                  <c:v>0.11372854632952846</c:v>
                </c:pt>
                <c:pt idx="74">
                  <c:v>0.11371396265148533</c:v>
                </c:pt>
                <c:pt idx="75">
                  <c:v>0.11370438082854047</c:v>
                </c:pt>
                <c:pt idx="76">
                  <c:v>0.11370162354558294</c:v>
                </c:pt>
                <c:pt idx="77">
                  <c:v>0.11370874186147109</c:v>
                </c:pt>
                <c:pt idx="78">
                  <c:v>0.11371026602575589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EABD-46F8-9F9D-5ACD76B271AA}"/>
            </c:ext>
          </c:extLst>
        </c:ser>
        <c:ser>
          <c:idx val="5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data!#REF!</c:f>
            </c:numRef>
          </c:xVal>
          <c:yVal>
            <c:numRef>
              <c:f>data!#REF!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EABD-46F8-9F9D-5ACD76B271AA}"/>
            </c:ext>
          </c:extLst>
        </c:ser>
        <c:ser>
          <c:idx val="6"/>
          <c:order val="5"/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xVal>
            <c:numRef>
              <c:f>III.B3!$A$3:$A$120</c:f>
              <c:numCache>
                <c:formatCode>General</c:formatCode>
                <c:ptCount val="118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</c:numCache>
            </c:numRef>
          </c:xVal>
          <c:yVal>
            <c:numRef>
              <c:f>III.B3!$F$3:$F$4</c:f>
              <c:numCache>
                <c:formatCode>General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EABD-46F8-9F9D-5ACD76B271AA}"/>
            </c:ext>
          </c:extLst>
        </c:ser>
        <c:ser>
          <c:idx val="7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III.B3!$F$3:$F$4</c:f>
              <c:numCache>
                <c:formatCode>General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xVal>
          <c:yVal>
            <c:numRef>
              <c:f>III.B3!$G$3:$G$4</c:f>
              <c:numCache>
                <c:formatCode>General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EABD-46F8-9F9D-5ACD76B27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692952"/>
        <c:axId val="237694520"/>
      </c:scatterChart>
      <c:valAx>
        <c:axId val="237692952"/>
        <c:scaling>
          <c:orientation val="minMax"/>
          <c:max val="2093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2828600442997433"/>
              <c:y val="0.916154069498251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7694520"/>
        <c:crosses val="autoZero"/>
        <c:crossBetween val="midCat"/>
        <c:majorUnit val="10"/>
        <c:minorUnit val="5"/>
      </c:valAx>
      <c:valAx>
        <c:axId val="237694520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7692952"/>
        <c:crosses val="autoZero"/>
        <c:crossBetween val="midCat"/>
        <c:majorUnit val="4.0000000000000022E-2"/>
        <c:minorUnit val="4.0000000000000022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12826603325415678"/>
          <c:y val="0.48018648018648058"/>
          <c:w val="0.28266033254156769"/>
          <c:h val="0.1153846153846153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009501187648473E-2"/>
          <c:y val="6.2937062937062943E-2"/>
          <c:w val="0.87173396674584325"/>
          <c:h val="0.800699300699301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III.B4!$B$2</c:f>
              <c:strCache>
                <c:ptCount val="1"/>
                <c:pt idx="0">
                  <c:v>Workers per Beneficiary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III.B4!$A$3:$A$116</c:f>
              <c:numCache>
                <c:formatCode>General</c:formatCode>
                <c:ptCount val="11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  <c:pt idx="71">
                  <c:v>2051</c:v>
                </c:pt>
                <c:pt idx="72">
                  <c:v>2052</c:v>
                </c:pt>
                <c:pt idx="73">
                  <c:v>2053</c:v>
                </c:pt>
                <c:pt idx="74">
                  <c:v>2054</c:v>
                </c:pt>
                <c:pt idx="75">
                  <c:v>2055</c:v>
                </c:pt>
                <c:pt idx="76">
                  <c:v>2056</c:v>
                </c:pt>
                <c:pt idx="77">
                  <c:v>2057</c:v>
                </c:pt>
                <c:pt idx="78">
                  <c:v>2058</c:v>
                </c:pt>
                <c:pt idx="79">
                  <c:v>2059</c:v>
                </c:pt>
                <c:pt idx="80">
                  <c:v>2060</c:v>
                </c:pt>
                <c:pt idx="81">
                  <c:v>2061</c:v>
                </c:pt>
                <c:pt idx="82">
                  <c:v>2062</c:v>
                </c:pt>
                <c:pt idx="83">
                  <c:v>2063</c:v>
                </c:pt>
                <c:pt idx="84">
                  <c:v>2064</c:v>
                </c:pt>
                <c:pt idx="85">
                  <c:v>2065</c:v>
                </c:pt>
                <c:pt idx="86">
                  <c:v>2066</c:v>
                </c:pt>
                <c:pt idx="87">
                  <c:v>2067</c:v>
                </c:pt>
                <c:pt idx="88">
                  <c:v>2068</c:v>
                </c:pt>
                <c:pt idx="89">
                  <c:v>2069</c:v>
                </c:pt>
                <c:pt idx="90">
                  <c:v>2070</c:v>
                </c:pt>
                <c:pt idx="91">
                  <c:v>2071</c:v>
                </c:pt>
                <c:pt idx="92">
                  <c:v>2072</c:v>
                </c:pt>
                <c:pt idx="93">
                  <c:v>2073</c:v>
                </c:pt>
                <c:pt idx="94">
                  <c:v>2074</c:v>
                </c:pt>
                <c:pt idx="95">
                  <c:v>2075</c:v>
                </c:pt>
                <c:pt idx="96">
                  <c:v>2076</c:v>
                </c:pt>
                <c:pt idx="97">
                  <c:v>2077</c:v>
                </c:pt>
                <c:pt idx="98">
                  <c:v>2078</c:v>
                </c:pt>
                <c:pt idx="99">
                  <c:v>2079</c:v>
                </c:pt>
                <c:pt idx="100">
                  <c:v>2080</c:v>
                </c:pt>
                <c:pt idx="101">
                  <c:v>2081</c:v>
                </c:pt>
                <c:pt idx="102">
                  <c:v>2082</c:v>
                </c:pt>
                <c:pt idx="103">
                  <c:v>2083</c:v>
                </c:pt>
                <c:pt idx="104">
                  <c:v>2084</c:v>
                </c:pt>
                <c:pt idx="105">
                  <c:v>2085</c:v>
                </c:pt>
                <c:pt idx="106">
                  <c:v>2086</c:v>
                </c:pt>
                <c:pt idx="107">
                  <c:v>2087</c:v>
                </c:pt>
                <c:pt idx="108">
                  <c:v>2088</c:v>
                </c:pt>
                <c:pt idx="109">
                  <c:v>2089</c:v>
                </c:pt>
                <c:pt idx="110">
                  <c:v>2090</c:v>
                </c:pt>
                <c:pt idx="111">
                  <c:v>2091</c:v>
                </c:pt>
                <c:pt idx="112">
                  <c:v>2092</c:v>
                </c:pt>
                <c:pt idx="113">
                  <c:v>2093</c:v>
                </c:pt>
              </c:numCache>
            </c:numRef>
          </c:xVal>
          <c:yVal>
            <c:numRef>
              <c:f>III.B4!$B$3:$B$116</c:f>
              <c:numCache>
                <c:formatCode>0.0</c:formatCode>
                <c:ptCount val="114"/>
                <c:pt idx="0">
                  <c:v>4.0219032849892198</c:v>
                </c:pt>
                <c:pt idx="1">
                  <c:v>3.9539936549113088</c:v>
                </c:pt>
                <c:pt idx="2">
                  <c:v>3.8338210189108191</c:v>
                </c:pt>
                <c:pt idx="3">
                  <c:v>3.8756742675417817</c:v>
                </c:pt>
                <c:pt idx="4">
                  <c:v>3.9544954861920787</c:v>
                </c:pt>
                <c:pt idx="5">
                  <c:v>3.9890271382384634</c:v>
                </c:pt>
                <c:pt idx="6">
                  <c:v>3.9970878136200714</c:v>
                </c:pt>
                <c:pt idx="7">
                  <c:v>4.0309333333333326</c:v>
                </c:pt>
                <c:pt idx="8">
                  <c:v>4.0898839659518282</c:v>
                </c:pt>
                <c:pt idx="9">
                  <c:v>4.0849647493116281</c:v>
                </c:pt>
                <c:pt idx="10">
                  <c:v>4.0339585740954753</c:v>
                </c:pt>
                <c:pt idx="11">
                  <c:v>3.923367089342193</c:v>
                </c:pt>
                <c:pt idx="12">
                  <c:v>3.8711905844894248</c:v>
                </c:pt>
                <c:pt idx="13">
                  <c:v>3.8515899092275996</c:v>
                </c:pt>
                <c:pt idx="14">
                  <c:v>3.871138039033331</c:v>
                </c:pt>
                <c:pt idx="15">
                  <c:v>3.8691055817081366</c:v>
                </c:pt>
                <c:pt idx="16">
                  <c:v>3.8798579958462347</c:v>
                </c:pt>
                <c:pt idx="17">
                  <c:v>3.9157338855314192</c:v>
                </c:pt>
                <c:pt idx="18">
                  <c:v>3.9547311839136623</c:v>
                </c:pt>
                <c:pt idx="19">
                  <c:v>3.9965615882938192</c:v>
                </c:pt>
                <c:pt idx="20">
                  <c:v>4.0183599950776054</c:v>
                </c:pt>
                <c:pt idx="21">
                  <c:v>3.9891705946944147</c:v>
                </c:pt>
                <c:pt idx="22">
                  <c:v>3.9398901125808039</c:v>
                </c:pt>
                <c:pt idx="23">
                  <c:v>3.8801163588155463</c:v>
                </c:pt>
                <c:pt idx="24">
                  <c:v>3.8535100669434175</c:v>
                </c:pt>
                <c:pt idx="25">
                  <c:v>3.8420214827961559</c:v>
                </c:pt>
                <c:pt idx="26">
                  <c:v>3.8254824323312042</c:v>
                </c:pt>
                <c:pt idx="27">
                  <c:v>3.7925768225049192</c:v>
                </c:pt>
                <c:pt idx="28">
                  <c:v>3.6841396743822785</c:v>
                </c:pt>
                <c:pt idx="29">
                  <c:v>3.458815489298344</c:v>
                </c:pt>
                <c:pt idx="30">
                  <c:v>3.388360293807791</c:v>
                </c:pt>
                <c:pt idx="31">
                  <c:v>3.3317410030593178</c:v>
                </c:pt>
                <c:pt idx="32">
                  <c:v>3.2629621318591755</c:v>
                </c:pt>
                <c:pt idx="33">
                  <c:v>3.2039988733645761</c:v>
                </c:pt>
                <c:pt idx="34">
                  <c:v>3.153014543798156</c:v>
                </c:pt>
                <c:pt idx="35">
                  <c:v>3.1267989542776022</c:v>
                </c:pt>
                <c:pt idx="36">
                  <c:v>3.0814439277542545</c:v>
                </c:pt>
                <c:pt idx="37">
                  <c:v>3.0513036001184672</c:v>
                </c:pt>
                <c:pt idx="38">
                  <c:v>3.0209292430022692</c:v>
                </c:pt>
                <c:pt idx="39">
                  <c:v>2.9776283288253795</c:v>
                </c:pt>
                <c:pt idx="40">
                  <c:v>2.9122562188482872</c:v>
                </c:pt>
                <c:pt idx="41">
                  <c:v>2.847280735774925</c:v>
                </c:pt>
                <c:pt idx="42">
                  <c:v>2.788749714144541</c:v>
                </c:pt>
                <c:pt idx="43">
                  <c:v>2.7353078641526971</c:v>
                </c:pt>
                <c:pt idx="44">
                  <c:v>2.6847412248430746</c:v>
                </c:pt>
                <c:pt idx="45">
                  <c:v>2.6328991956764125</c:v>
                </c:pt>
                <c:pt idx="46">
                  <c:v>2.5826488528062419</c:v>
                </c:pt>
                <c:pt idx="47">
                  <c:v>2.5357316519988475</c:v>
                </c:pt>
                <c:pt idx="48">
                  <c:v>2.4921474834370509</c:v>
                </c:pt>
                <c:pt idx="49">
                  <c:v>2.4525649514711452</c:v>
                </c:pt>
                <c:pt idx="50">
                  <c:v>2.4184902922525158</c:v>
                </c:pt>
                <c:pt idx="51">
                  <c:v>2.3923218856341073</c:v>
                </c:pt>
                <c:pt idx="52">
                  <c:v>2.3709025905208887</c:v>
                </c:pt>
                <c:pt idx="53">
                  <c:v>2.351310792940505</c:v>
                </c:pt>
                <c:pt idx="54">
                  <c:v>2.3325757411348991</c:v>
                </c:pt>
                <c:pt idx="55">
                  <c:v>2.313289958294197</c:v>
                </c:pt>
                <c:pt idx="56">
                  <c:v>2.2962317990088672</c:v>
                </c:pt>
                <c:pt idx="57">
                  <c:v>2.2859006824315826</c:v>
                </c:pt>
                <c:pt idx="58">
                  <c:v>2.2820266724853702</c:v>
                </c:pt>
                <c:pt idx="59">
                  <c:v>2.2820784800211626</c:v>
                </c:pt>
                <c:pt idx="60">
                  <c:v>2.284218389472616</c:v>
                </c:pt>
                <c:pt idx="61">
                  <c:v>2.2875957545242347</c:v>
                </c:pt>
                <c:pt idx="62">
                  <c:v>2.2914096970816726</c:v>
                </c:pt>
                <c:pt idx="63">
                  <c:v>2.295553413726001</c:v>
                </c:pt>
                <c:pt idx="64">
                  <c:v>2.2986922186436214</c:v>
                </c:pt>
                <c:pt idx="65">
                  <c:v>2.2999087174806023</c:v>
                </c:pt>
                <c:pt idx="66">
                  <c:v>2.3008278728550824</c:v>
                </c:pt>
                <c:pt idx="67">
                  <c:v>2.3021841367459528</c:v>
                </c:pt>
                <c:pt idx="68">
                  <c:v>2.3031905914129762</c:v>
                </c:pt>
                <c:pt idx="69">
                  <c:v>2.3052059400392264</c:v>
                </c:pt>
                <c:pt idx="70">
                  <c:v>2.3064967811757358</c:v>
                </c:pt>
                <c:pt idx="71">
                  <c:v>2.3060714721849083</c:v>
                </c:pt>
                <c:pt idx="72">
                  <c:v>2.305085868904964</c:v>
                </c:pt>
                <c:pt idx="73">
                  <c:v>2.3031637437817776</c:v>
                </c:pt>
                <c:pt idx="74">
                  <c:v>2.2986517148093202</c:v>
                </c:pt>
                <c:pt idx="75">
                  <c:v>2.2918719345163985</c:v>
                </c:pt>
                <c:pt idx="76">
                  <c:v>2.2838435922225804</c:v>
                </c:pt>
                <c:pt idx="77">
                  <c:v>2.2763219616204688</c:v>
                </c:pt>
                <c:pt idx="78">
                  <c:v>2.2693471910588032</c:v>
                </c:pt>
                <c:pt idx="79">
                  <c:v>2.2629897091440405</c:v>
                </c:pt>
                <c:pt idx="80">
                  <c:v>2.2569020967337732</c:v>
                </c:pt>
                <c:pt idx="81">
                  <c:v>2.2507805773679244</c:v>
                </c:pt>
                <c:pt idx="82">
                  <c:v>2.24434300552304</c:v>
                </c:pt>
                <c:pt idx="83">
                  <c:v>2.2375221311391527</c:v>
                </c:pt>
                <c:pt idx="84">
                  <c:v>2.2299821160021134</c:v>
                </c:pt>
                <c:pt idx="85">
                  <c:v>2.2220585861846356</c:v>
                </c:pt>
                <c:pt idx="86">
                  <c:v>2.214134091637296</c:v>
                </c:pt>
                <c:pt idx="87">
                  <c:v>2.2071986080039769</c:v>
                </c:pt>
                <c:pt idx="88">
                  <c:v>2.200195466750908</c:v>
                </c:pt>
                <c:pt idx="89">
                  <c:v>2.1929793614394075</c:v>
                </c:pt>
                <c:pt idx="90">
                  <c:v>2.1857454135133558</c:v>
                </c:pt>
                <c:pt idx="91">
                  <c:v>2.178140504642947</c:v>
                </c:pt>
                <c:pt idx="92">
                  <c:v>2.1701058074400343</c:v>
                </c:pt>
                <c:pt idx="93">
                  <c:v>2.162461766438057</c:v>
                </c:pt>
                <c:pt idx="94">
                  <c:v>2.1569977458571872</c:v>
                </c:pt>
                <c:pt idx="95">
                  <c:v>2.1541338933315837</c:v>
                </c:pt>
                <c:pt idx="96">
                  <c:v>2.1530635083465448</c:v>
                </c:pt>
                <c:pt idx="97">
                  <c:v>2.1534855657662679</c:v>
                </c:pt>
                <c:pt idx="98">
                  <c:v>2.1544283443610692</c:v>
                </c:pt>
                <c:pt idx="99">
                  <c:v>2.1557755654110156</c:v>
                </c:pt>
                <c:pt idx="100">
                  <c:v>2.1571406323002646</c:v>
                </c:pt>
                <c:pt idx="101">
                  <c:v>2.1593353953959435</c:v>
                </c:pt>
                <c:pt idx="102">
                  <c:v>2.1630201513167466</c:v>
                </c:pt>
                <c:pt idx="103">
                  <c:v>2.1679725048515515</c:v>
                </c:pt>
                <c:pt idx="104">
                  <c:v>2.1729729240897826</c:v>
                </c:pt>
                <c:pt idx="105">
                  <c:v>2.1772210101155807</c:v>
                </c:pt>
                <c:pt idx="106">
                  <c:v>2.1803807418986785</c:v>
                </c:pt>
                <c:pt idx="107">
                  <c:v>2.1819710850271972</c:v>
                </c:pt>
                <c:pt idx="108">
                  <c:v>2.1814273507316551</c:v>
                </c:pt>
                <c:pt idx="109">
                  <c:v>2.1786532659759885</c:v>
                </c:pt>
                <c:pt idx="110">
                  <c:v>2.1743654643886661</c:v>
                </c:pt>
                <c:pt idx="111">
                  <c:v>2.1691320853514857</c:v>
                </c:pt>
                <c:pt idx="112">
                  <c:v>2.1632269356068483</c:v>
                </c:pt>
                <c:pt idx="113">
                  <c:v>2.1571459292073456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899-4056-B6B2-F2B259D06DB0}"/>
            </c:ext>
          </c:extLst>
        </c:ser>
        <c:ser>
          <c:idx val="1"/>
          <c:order val="1"/>
          <c:tx>
            <c:v>line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III.B4!$C$3:$C$4</c:f>
              <c:numCache>
                <c:formatCode>General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xVal>
          <c:yVal>
            <c:numRef>
              <c:f>III.B4!$D$3:$D$4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899-4056-B6B2-F2B259D06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695304"/>
        <c:axId val="237692560"/>
      </c:scatterChart>
      <c:valAx>
        <c:axId val="237695304"/>
        <c:scaling>
          <c:orientation val="minMax"/>
          <c:max val="2093"/>
          <c:min val="198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692560"/>
        <c:crosses val="autoZero"/>
        <c:crossBetween val="midCat"/>
        <c:majorUnit val="10"/>
        <c:minorUnit val="2"/>
      </c:valAx>
      <c:valAx>
        <c:axId val="237692560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695304"/>
        <c:crossesAt val="1966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33016627078404E-2"/>
          <c:y val="2.7972027972028024E-2"/>
          <c:w val="0.90736342042755347"/>
          <c:h val="0.8195168390484378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III.B5!$B$2</c:f>
              <c:strCache>
                <c:ptCount val="1"/>
                <c:pt idx="0">
                  <c:v>Present Value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III.B5!$A$3:$A$77</c:f>
              <c:numCache>
                <c:formatCode>General</c:formatCode>
                <c:ptCount val="7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  <c:pt idx="12">
                  <c:v>2031</c:v>
                </c:pt>
                <c:pt idx="13">
                  <c:v>2032</c:v>
                </c:pt>
                <c:pt idx="14">
                  <c:v>2033</c:v>
                </c:pt>
                <c:pt idx="15">
                  <c:v>2034</c:v>
                </c:pt>
                <c:pt idx="16">
                  <c:v>2035</c:v>
                </c:pt>
                <c:pt idx="17">
                  <c:v>2036</c:v>
                </c:pt>
                <c:pt idx="18">
                  <c:v>2037</c:v>
                </c:pt>
                <c:pt idx="19">
                  <c:v>2038</c:v>
                </c:pt>
                <c:pt idx="20">
                  <c:v>2039</c:v>
                </c:pt>
                <c:pt idx="21">
                  <c:v>2040</c:v>
                </c:pt>
                <c:pt idx="22">
                  <c:v>2041</c:v>
                </c:pt>
                <c:pt idx="23">
                  <c:v>2042</c:v>
                </c:pt>
                <c:pt idx="24">
                  <c:v>2043</c:v>
                </c:pt>
                <c:pt idx="25">
                  <c:v>2044</c:v>
                </c:pt>
                <c:pt idx="26">
                  <c:v>2045</c:v>
                </c:pt>
                <c:pt idx="27">
                  <c:v>2046</c:v>
                </c:pt>
                <c:pt idx="28">
                  <c:v>2047</c:v>
                </c:pt>
                <c:pt idx="29">
                  <c:v>2048</c:v>
                </c:pt>
                <c:pt idx="30">
                  <c:v>2049</c:v>
                </c:pt>
                <c:pt idx="31">
                  <c:v>2050</c:v>
                </c:pt>
                <c:pt idx="32">
                  <c:v>2051</c:v>
                </c:pt>
                <c:pt idx="33">
                  <c:v>2052</c:v>
                </c:pt>
                <c:pt idx="34">
                  <c:v>2053</c:v>
                </c:pt>
                <c:pt idx="35">
                  <c:v>2054</c:v>
                </c:pt>
                <c:pt idx="36">
                  <c:v>2055</c:v>
                </c:pt>
                <c:pt idx="37">
                  <c:v>2056</c:v>
                </c:pt>
                <c:pt idx="38">
                  <c:v>2057</c:v>
                </c:pt>
                <c:pt idx="39">
                  <c:v>2058</c:v>
                </c:pt>
                <c:pt idx="40">
                  <c:v>2059</c:v>
                </c:pt>
                <c:pt idx="41">
                  <c:v>2060</c:v>
                </c:pt>
                <c:pt idx="42">
                  <c:v>2061</c:v>
                </c:pt>
                <c:pt idx="43">
                  <c:v>2062</c:v>
                </c:pt>
                <c:pt idx="44">
                  <c:v>2063</c:v>
                </c:pt>
                <c:pt idx="45">
                  <c:v>2064</c:v>
                </c:pt>
                <c:pt idx="46">
                  <c:v>2065</c:v>
                </c:pt>
                <c:pt idx="47">
                  <c:v>2066</c:v>
                </c:pt>
                <c:pt idx="48">
                  <c:v>2067</c:v>
                </c:pt>
                <c:pt idx="49">
                  <c:v>2068</c:v>
                </c:pt>
                <c:pt idx="50">
                  <c:v>2069</c:v>
                </c:pt>
                <c:pt idx="51">
                  <c:v>2070</c:v>
                </c:pt>
                <c:pt idx="52">
                  <c:v>2071</c:v>
                </c:pt>
                <c:pt idx="53">
                  <c:v>2072</c:v>
                </c:pt>
                <c:pt idx="54">
                  <c:v>2073</c:v>
                </c:pt>
                <c:pt idx="55">
                  <c:v>2074</c:v>
                </c:pt>
                <c:pt idx="56">
                  <c:v>2075</c:v>
                </c:pt>
                <c:pt idx="57">
                  <c:v>2076</c:v>
                </c:pt>
                <c:pt idx="58">
                  <c:v>2077</c:v>
                </c:pt>
                <c:pt idx="59">
                  <c:v>2078</c:v>
                </c:pt>
                <c:pt idx="60">
                  <c:v>2079</c:v>
                </c:pt>
                <c:pt idx="61">
                  <c:v>2080</c:v>
                </c:pt>
                <c:pt idx="62">
                  <c:v>2081</c:v>
                </c:pt>
                <c:pt idx="63">
                  <c:v>2082</c:v>
                </c:pt>
                <c:pt idx="64">
                  <c:v>2083</c:v>
                </c:pt>
                <c:pt idx="65">
                  <c:v>2084</c:v>
                </c:pt>
                <c:pt idx="66">
                  <c:v>2085</c:v>
                </c:pt>
                <c:pt idx="67">
                  <c:v>2086</c:v>
                </c:pt>
                <c:pt idx="68">
                  <c:v>2087</c:v>
                </c:pt>
                <c:pt idx="69">
                  <c:v>2088</c:v>
                </c:pt>
                <c:pt idx="70">
                  <c:v>2089</c:v>
                </c:pt>
                <c:pt idx="71">
                  <c:v>2090</c:v>
                </c:pt>
                <c:pt idx="72">
                  <c:v>2091</c:v>
                </c:pt>
                <c:pt idx="73">
                  <c:v>2092</c:v>
                </c:pt>
                <c:pt idx="74">
                  <c:v>2093</c:v>
                </c:pt>
              </c:numCache>
            </c:numRef>
          </c:xVal>
          <c:yVal>
            <c:numRef>
              <c:f>III.B5!$B$3:$B$77</c:f>
              <c:numCache>
                <c:formatCode>0.0000</c:formatCode>
                <c:ptCount val="75"/>
                <c:pt idx="0">
                  <c:v>0.20040607930448975</c:v>
                </c:pt>
                <c:pt idx="1">
                  <c:v>0.18898392543577089</c:v>
                </c:pt>
                <c:pt idx="2">
                  <c:v>0.17470935244876809</c:v>
                </c:pt>
                <c:pt idx="3">
                  <c:v>0.15593583390534912</c:v>
                </c:pt>
                <c:pt idx="4">
                  <c:v>0.13037046908954247</c:v>
                </c:pt>
                <c:pt idx="5">
                  <c:v>9.7790073608313335E-2</c:v>
                </c:pt>
                <c:pt idx="6">
                  <c:v>5.8952863875516313E-2</c:v>
                </c:pt>
                <c:pt idx="7">
                  <c:v>1.3841399300436191E-2</c:v>
                </c:pt>
                <c:pt idx="8">
                  <c:v>-3.0550116385061773E-2</c:v>
                </c:pt>
                <c:pt idx="9">
                  <c:v>-7.8256912182581975E-2</c:v>
                </c:pt>
                <c:pt idx="10">
                  <c:v>-0.14147721287882586</c:v>
                </c:pt>
                <c:pt idx="11">
                  <c:v>-0.21025820425260705</c:v>
                </c:pt>
                <c:pt idx="12">
                  <c:v>-0.28384302223772551</c:v>
                </c:pt>
                <c:pt idx="13">
                  <c:v>-0.36191936123719598</c:v>
                </c:pt>
                <c:pt idx="14">
                  <c:v>-0.44433752320751357</c:v>
                </c:pt>
                <c:pt idx="15">
                  <c:v>-0.53078479487976415</c:v>
                </c:pt>
                <c:pt idx="16">
                  <c:v>-0.62094871093805848</c:v>
                </c:pt>
                <c:pt idx="17">
                  <c:v>-0.71417479961620456</c:v>
                </c:pt>
                <c:pt idx="18">
                  <c:v>-0.81004354396867961</c:v>
                </c:pt>
                <c:pt idx="19">
                  <c:v>-0.90803421077547175</c:v>
                </c:pt>
                <c:pt idx="20">
                  <c:v>-1.0074145594911807</c:v>
                </c:pt>
                <c:pt idx="21">
                  <c:v>-1.1076322023139555</c:v>
                </c:pt>
                <c:pt idx="22">
                  <c:v>-1.2084842489644365</c:v>
                </c:pt>
                <c:pt idx="23">
                  <c:v>-1.3094358932620191</c:v>
                </c:pt>
                <c:pt idx="24">
                  <c:v>-1.410213975869866</c:v>
                </c:pt>
                <c:pt idx="25">
                  <c:v>-1.5106115252487438</c:v>
                </c:pt>
                <c:pt idx="26">
                  <c:v>-1.6108966058836689</c:v>
                </c:pt>
                <c:pt idx="27">
                  <c:v>-1.7111156001088932</c:v>
                </c:pt>
                <c:pt idx="28">
                  <c:v>-1.8109190826840813</c:v>
                </c:pt>
                <c:pt idx="29">
                  <c:v>-1.9097017260317437</c:v>
                </c:pt>
                <c:pt idx="30">
                  <c:v>-2.0071115393274592</c:v>
                </c:pt>
                <c:pt idx="31">
                  <c:v>-2.1029693884230642</c:v>
                </c:pt>
                <c:pt idx="32">
                  <c:v>-2.1973375602025538</c:v>
                </c:pt>
                <c:pt idx="33">
                  <c:v>-2.2899518741760847</c:v>
                </c:pt>
                <c:pt idx="34">
                  <c:v>-2.3805319898964044</c:v>
                </c:pt>
                <c:pt idx="35">
                  <c:v>-2.469010531495476</c:v>
                </c:pt>
                <c:pt idx="36">
                  <c:v>-2.5555719222821485</c:v>
                </c:pt>
                <c:pt idx="37">
                  <c:v>-2.640624103121024</c:v>
                </c:pt>
                <c:pt idx="38">
                  <c:v>-2.7242392213434878</c:v>
                </c:pt>
                <c:pt idx="39">
                  <c:v>-2.8062336523333729</c:v>
                </c:pt>
                <c:pt idx="40">
                  <c:v>-2.8864975186329493</c:v>
                </c:pt>
                <c:pt idx="41">
                  <c:v>-2.9650459734234187</c:v>
                </c:pt>
                <c:pt idx="42">
                  <c:v>-3.0422143454372348</c:v>
                </c:pt>
                <c:pt idx="43">
                  <c:v>-3.1181899501334827</c:v>
                </c:pt>
                <c:pt idx="44">
                  <c:v>-3.1931504155286254</c:v>
                </c:pt>
                <c:pt idx="45">
                  <c:v>-3.2672749347463204</c:v>
                </c:pt>
                <c:pt idx="46">
                  <c:v>-3.3407810688779356</c:v>
                </c:pt>
                <c:pt idx="47">
                  <c:v>-3.413980992120317</c:v>
                </c:pt>
                <c:pt idx="48">
                  <c:v>-3.4869959386943017</c:v>
                </c:pt>
                <c:pt idx="49">
                  <c:v>-3.5597186109565593</c:v>
                </c:pt>
                <c:pt idx="50">
                  <c:v>-3.6321851994106495</c:v>
                </c:pt>
                <c:pt idx="51">
                  <c:v>-3.7043932016872589</c:v>
                </c:pt>
                <c:pt idx="52">
                  <c:v>-3.7764429303050417</c:v>
                </c:pt>
                <c:pt idx="53">
                  <c:v>-3.8483773354595057</c:v>
                </c:pt>
                <c:pt idx="54">
                  <c:v>-3.9201632148546097</c:v>
                </c:pt>
                <c:pt idx="55">
                  <c:v>-3.9918216677757523</c:v>
                </c:pt>
                <c:pt idx="56">
                  <c:v>-4.0633025139913714</c:v>
                </c:pt>
                <c:pt idx="57">
                  <c:v>-4.1345153500098393</c:v>
                </c:pt>
                <c:pt idx="58">
                  <c:v>-4.2054060368045469</c:v>
                </c:pt>
                <c:pt idx="59">
                  <c:v>-4.2758082881796495</c:v>
                </c:pt>
                <c:pt idx="60">
                  <c:v>-4.3456653018846998</c:v>
                </c:pt>
                <c:pt idx="61">
                  <c:v>-4.4148619437593615</c:v>
                </c:pt>
                <c:pt idx="62">
                  <c:v>-4.4833591769682926</c:v>
                </c:pt>
                <c:pt idx="63">
                  <c:v>-4.5510774194435202</c:v>
                </c:pt>
                <c:pt idx="64">
                  <c:v>-4.6178687821239288</c:v>
                </c:pt>
                <c:pt idx="65">
                  <c:v>-4.6836503755286474</c:v>
                </c:pt>
                <c:pt idx="66">
                  <c:v>-4.7483782904117922</c:v>
                </c:pt>
                <c:pt idx="67">
                  <c:v>-4.8120378090149032</c:v>
                </c:pt>
                <c:pt idx="68">
                  <c:v>-4.8745993360504558</c:v>
                </c:pt>
                <c:pt idx="69">
                  <c:v>-4.9360312320350941</c:v>
                </c:pt>
                <c:pt idx="70">
                  <c:v>-4.9964049694210502</c:v>
                </c:pt>
                <c:pt idx="71">
                  <c:v>-5.0557735562166055</c:v>
                </c:pt>
                <c:pt idx="72">
                  <c:v>-5.1141390035083658</c:v>
                </c:pt>
                <c:pt idx="73">
                  <c:v>-5.1715023318488029</c:v>
                </c:pt>
                <c:pt idx="74">
                  <c:v>-5.2278789363683922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4286-46E2-B008-659DEE3581F1}"/>
            </c:ext>
          </c:extLst>
        </c:ser>
        <c:ser>
          <c:idx val="1"/>
          <c:order val="1"/>
          <c:tx>
            <c:v>Zero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III.B5!$C$3:$C$4</c:f>
              <c:numCache>
                <c:formatCode>General</c:formatCode>
                <c:ptCount val="2"/>
                <c:pt idx="0">
                  <c:v>2019</c:v>
                </c:pt>
                <c:pt idx="1">
                  <c:v>2093</c:v>
                </c:pt>
              </c:numCache>
            </c:numRef>
          </c:xVal>
          <c:yVal>
            <c:numRef>
              <c:f>III.B5!$D$3:$D$4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4286-46E2-B008-659DEE358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695696"/>
        <c:axId val="237693344"/>
      </c:scatterChart>
      <c:valAx>
        <c:axId val="237695696"/>
        <c:scaling>
          <c:orientation val="minMax"/>
          <c:max val="2093"/>
          <c:min val="2019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Ending year of valuation period</a:t>
                </a:r>
              </a:p>
            </c:rich>
          </c:tx>
          <c:layout>
            <c:manualLayout>
              <c:xMode val="edge"/>
              <c:yMode val="edge"/>
              <c:x val="0.37292174004449974"/>
              <c:y val="0.924411915559376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693344"/>
        <c:crossesAt val="-14"/>
        <c:crossBetween val="midCat"/>
        <c:majorUnit val="10"/>
        <c:minorUnit val="5"/>
      </c:valAx>
      <c:valAx>
        <c:axId val="237693344"/>
        <c:scaling>
          <c:orientation val="minMax"/>
          <c:max val="1"/>
          <c:min val="-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695696"/>
        <c:crossesAt val="2012"/>
        <c:crossBetween val="midCat"/>
        <c:majorUnit val="1"/>
        <c:min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0582E-2"/>
          <c:y val="3.8461538461538464E-2"/>
          <c:w val="0.91211401425178162"/>
          <c:h val="0.8147910823275209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III.B6!$B$2</c:f>
              <c:strCache>
                <c:ptCount val="1"/>
                <c:pt idx="0">
                  <c:v>2019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III.B6!$A$3:$A$139</c:f>
              <c:numCache>
                <c:formatCode>General</c:formatCode>
                <c:ptCount val="137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</c:numCache>
            </c:numRef>
          </c:xVal>
          <c:yVal>
            <c:numRef>
              <c:f>III.B6!$B$4:$B$139</c:f>
              <c:numCache>
                <c:formatCode>0.00000</c:formatCode>
                <c:ptCount val="136"/>
                <c:pt idx="0">
                  <c:v>6.9999999999999993E-3</c:v>
                </c:pt>
                <c:pt idx="1">
                  <c:v>0.01</c:v>
                </c:pt>
                <c:pt idx="2">
                  <c:v>0.01</c:v>
                </c:pt>
                <c:pt idx="3">
                  <c:v>1.2E-2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0.02</c:v>
                </c:pt>
                <c:pt idx="10">
                  <c:v>0.02</c:v>
                </c:pt>
                <c:pt idx="11">
                  <c:v>1.8000000000000002E-2</c:v>
                </c:pt>
                <c:pt idx="12">
                  <c:v>1.7999999999999999E-2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1.8000000000000002E-2</c:v>
                </c:pt>
                <c:pt idx="16">
                  <c:v>0.02</c:v>
                </c:pt>
                <c:pt idx="17">
                  <c:v>0.02</c:v>
                </c:pt>
                <c:pt idx="18">
                  <c:v>2.1000000000000001E-2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2.6000000000000002E-2</c:v>
                </c:pt>
                <c:pt idx="22">
                  <c:v>2.6000000000000002E-2</c:v>
                </c:pt>
                <c:pt idx="23">
                  <c:v>2.6000000000000002E-2</c:v>
                </c:pt>
                <c:pt idx="24">
                  <c:v>2.6000000000000002E-2</c:v>
                </c:pt>
                <c:pt idx="25">
                  <c:v>2.6000000000000002E-2</c:v>
                </c:pt>
                <c:pt idx="26">
                  <c:v>2.7000000000000003E-2</c:v>
                </c:pt>
                <c:pt idx="27">
                  <c:v>2.7000000000000003E-2</c:v>
                </c:pt>
                <c:pt idx="28">
                  <c:v>2.9319901962116784E-2</c:v>
                </c:pt>
                <c:pt idx="29">
                  <c:v>2.923875060071766E-2</c:v>
                </c:pt>
                <c:pt idx="30">
                  <c:v>2.9236892416345323E-2</c:v>
                </c:pt>
                <c:pt idx="31">
                  <c:v>2.9244574684154822E-2</c:v>
                </c:pt>
                <c:pt idx="32">
                  <c:v>2.9217546042952295E-2</c:v>
                </c:pt>
                <c:pt idx="33">
                  <c:v>2.9380962475984478E-2</c:v>
                </c:pt>
                <c:pt idx="34">
                  <c:v>2.943804669468934E-2</c:v>
                </c:pt>
                <c:pt idx="35">
                  <c:v>2.9388363755890611E-2</c:v>
                </c:pt>
                <c:pt idx="36">
                  <c:v>3.0615136955306557E-2</c:v>
                </c:pt>
                <c:pt idx="37">
                  <c:v>3.0549390595709387E-2</c:v>
                </c:pt>
                <c:pt idx="38">
                  <c:v>3.0555599973861571E-2</c:v>
                </c:pt>
                <c:pt idx="39">
                  <c:v>3.0591350617525409E-2</c:v>
                </c:pt>
                <c:pt idx="40">
                  <c:v>3.0749550181820962E-2</c:v>
                </c:pt>
                <c:pt idx="41">
                  <c:v>3.1018647446067551E-2</c:v>
                </c:pt>
                <c:pt idx="42">
                  <c:v>3.1137193425700531E-2</c:v>
                </c:pt>
                <c:pt idx="43">
                  <c:v>3.1038887462063743E-2</c:v>
                </c:pt>
                <c:pt idx="44">
                  <c:v>3.1026991470708237E-2</c:v>
                </c:pt>
                <c:pt idx="45">
                  <c:v>3.1143545256948485E-2</c:v>
                </c:pt>
                <c:pt idx="46">
                  <c:v>3.1228588921285647E-2</c:v>
                </c:pt>
                <c:pt idx="47">
                  <c:v>3.1191995213097748E-2</c:v>
                </c:pt>
                <c:pt idx="48">
                  <c:v>3.1254862230280796E-2</c:v>
                </c:pt>
                <c:pt idx="49">
                  <c:v>3.1441970241923085E-2</c:v>
                </c:pt>
                <c:pt idx="50">
                  <c:v>3.1367709829187553E-2</c:v>
                </c:pt>
                <c:pt idx="51">
                  <c:v>3.1896890089399235E-2</c:v>
                </c:pt>
                <c:pt idx="52">
                  <c:v>3.2017010746359875E-2</c:v>
                </c:pt>
                <c:pt idx="53">
                  <c:v>3.2117925210915707E-2</c:v>
                </c:pt>
                <c:pt idx="54">
                  <c:v>3.2363708136687534E-2</c:v>
                </c:pt>
                <c:pt idx="55">
                  <c:v>3.3258388220300257E-2</c:v>
                </c:pt>
                <c:pt idx="56">
                  <c:v>3.344711846582929E-2</c:v>
                </c:pt>
                <c:pt idx="57">
                  <c:v>3.3472990350134783E-2</c:v>
                </c:pt>
                <c:pt idx="58">
                  <c:v>3.3546511772655663E-2</c:v>
                </c:pt>
                <c:pt idx="59">
                  <c:v>3.3589466440796668E-2</c:v>
                </c:pt>
                <c:pt idx="60">
                  <c:v>3.3276326398562928E-2</c:v>
                </c:pt>
                <c:pt idx="61">
                  <c:v>3.347690298260874E-2</c:v>
                </c:pt>
                <c:pt idx="62">
                  <c:v>3.3662648485543026E-2</c:v>
                </c:pt>
                <c:pt idx="63">
                  <c:v>3.3856287161128443E-2</c:v>
                </c:pt>
                <c:pt idx="64">
                  <c:v>3.4038804322229908E-2</c:v>
                </c:pt>
                <c:pt idx="65">
                  <c:v>3.4224712318815631E-2</c:v>
                </c:pt>
                <c:pt idx="66">
                  <c:v>3.4424184019065614E-2</c:v>
                </c:pt>
                <c:pt idx="67">
                  <c:v>3.4641464673624625E-2</c:v>
                </c:pt>
                <c:pt idx="68">
                  <c:v>3.5452016366125251E-2</c:v>
                </c:pt>
                <c:pt idx="69">
                  <c:v>3.5703888062754832E-2</c:v>
                </c:pt>
                <c:pt idx="70">
                  <c:v>3.5991657464168235E-2</c:v>
                </c:pt>
                <c:pt idx="71">
                  <c:v>3.6230124320879652E-2</c:v>
                </c:pt>
                <c:pt idx="72">
                  <c:v>3.644137274411819E-2</c:v>
                </c:pt>
                <c:pt idx="73">
                  <c:v>3.6640848316106367E-2</c:v>
                </c:pt>
                <c:pt idx="74">
                  <c:v>3.6830705929913575E-2</c:v>
                </c:pt>
                <c:pt idx="75">
                  <c:v>3.7013144819752888E-2</c:v>
                </c:pt>
                <c:pt idx="76">
                  <c:v>3.7184402712069124E-2</c:v>
                </c:pt>
                <c:pt idx="77">
                  <c:v>3.7345408087849669E-2</c:v>
                </c:pt>
                <c:pt idx="78">
                  <c:v>3.749849844738315E-2</c:v>
                </c:pt>
                <c:pt idx="79">
                  <c:v>3.7650439449337873E-2</c:v>
                </c:pt>
                <c:pt idx="80">
                  <c:v>3.7797782668029287E-2</c:v>
                </c:pt>
                <c:pt idx="81">
                  <c:v>3.7941447658593114E-2</c:v>
                </c:pt>
                <c:pt idx="82">
                  <c:v>3.8072321681281295E-2</c:v>
                </c:pt>
                <c:pt idx="83">
                  <c:v>3.8194129887485891E-2</c:v>
                </c:pt>
                <c:pt idx="84">
                  <c:v>3.830798984726852E-2</c:v>
                </c:pt>
                <c:pt idx="85">
                  <c:v>3.8416703121696323E-2</c:v>
                </c:pt>
                <c:pt idx="86">
                  <c:v>3.8528174052571779E-2</c:v>
                </c:pt>
                <c:pt idx="87">
                  <c:v>3.8640881055413169E-2</c:v>
                </c:pt>
                <c:pt idx="88">
                  <c:v>3.8753292902031895E-2</c:v>
                </c:pt>
                <c:pt idx="89">
                  <c:v>3.8870570932805312E-2</c:v>
                </c:pt>
                <c:pt idx="90">
                  <c:v>3.8989827765218928E-2</c:v>
                </c:pt>
                <c:pt idx="91">
                  <c:v>3.9112775157619031E-2</c:v>
                </c:pt>
                <c:pt idx="92">
                  <c:v>3.9236114722391052E-2</c:v>
                </c:pt>
                <c:pt idx="93">
                  <c:v>3.9363317383906408E-2</c:v>
                </c:pt>
                <c:pt idx="94">
                  <c:v>3.9494174756128542E-2</c:v>
                </c:pt>
                <c:pt idx="95">
                  <c:v>3.9626592283999028E-2</c:v>
                </c:pt>
                <c:pt idx="96">
                  <c:v>3.9762768881453928E-2</c:v>
                </c:pt>
                <c:pt idx="97">
                  <c:v>3.9901962706262485E-2</c:v>
                </c:pt>
                <c:pt idx="98">
                  <c:v>4.0047290108820459E-2</c:v>
                </c:pt>
                <c:pt idx="99">
                  <c:v>4.0193604752046225E-2</c:v>
                </c:pt>
                <c:pt idx="100">
                  <c:v>4.0341927124530018E-2</c:v>
                </c:pt>
                <c:pt idx="101">
                  <c:v>4.0492932201831436E-2</c:v>
                </c:pt>
                <c:pt idx="102">
                  <c:v>4.0642192594288133E-2</c:v>
                </c:pt>
                <c:pt idx="103">
                  <c:v>4.0789410800926233E-2</c:v>
                </c:pt>
                <c:pt idx="104">
                  <c:v>4.0937240292248989E-2</c:v>
                </c:pt>
                <c:pt idx="105">
                  <c:v>4.1083156131556206E-2</c:v>
                </c:pt>
                <c:pt idx="106">
                  <c:v>4.1225727338393255E-2</c:v>
                </c:pt>
                <c:pt idx="107">
                  <c:v>4.1368444452989699E-2</c:v>
                </c:pt>
                <c:pt idx="108">
                  <c:v>4.1511534632678766E-2</c:v>
                </c:pt>
                <c:pt idx="109">
                  <c:v>4.1653416338682234E-2</c:v>
                </c:pt>
                <c:pt idx="110">
                  <c:v>4.1791138718930192E-2</c:v>
                </c:pt>
                <c:pt idx="111">
                  <c:v>4.1929063188408638E-2</c:v>
                </c:pt>
                <c:pt idx="112">
                  <c:v>4.2065521076545771E-2</c:v>
                </c:pt>
                <c:pt idx="113">
                  <c:v>4.2198482440616976E-2</c:v>
                </c:pt>
                <c:pt idx="114">
                  <c:v>4.2326299676709971E-2</c:v>
                </c:pt>
                <c:pt idx="115">
                  <c:v>4.245247510179731E-2</c:v>
                </c:pt>
                <c:pt idx="116">
                  <c:v>4.257479863686784E-2</c:v>
                </c:pt>
                <c:pt idx="117">
                  <c:v>4.2695579303526771E-2</c:v>
                </c:pt>
                <c:pt idx="118">
                  <c:v>4.2806990991262422E-2</c:v>
                </c:pt>
                <c:pt idx="119">
                  <c:v>4.2910723254373201E-2</c:v>
                </c:pt>
                <c:pt idx="120">
                  <c:v>4.3008856451706559E-2</c:v>
                </c:pt>
                <c:pt idx="121">
                  <c:v>4.3098520501098872E-2</c:v>
                </c:pt>
                <c:pt idx="122">
                  <c:v>4.3180780429787298E-2</c:v>
                </c:pt>
                <c:pt idx="123">
                  <c:v>4.3261006634778033E-2</c:v>
                </c:pt>
                <c:pt idx="124">
                  <c:v>4.3337943093132207E-2</c:v>
                </c:pt>
                <c:pt idx="125">
                  <c:v>4.3411509495623821E-2</c:v>
                </c:pt>
                <c:pt idx="126">
                  <c:v>4.3481069650782252E-2</c:v>
                </c:pt>
                <c:pt idx="127">
                  <c:v>4.3548488703392757E-2</c:v>
                </c:pt>
                <c:pt idx="128">
                  <c:v>4.3616698331466509E-2</c:v>
                </c:pt>
                <c:pt idx="129">
                  <c:v>4.3686374661680911E-2</c:v>
                </c:pt>
                <c:pt idx="130">
                  <c:v>4.3757362987517971E-2</c:v>
                </c:pt>
                <c:pt idx="131">
                  <c:v>4.3833194959251157E-2</c:v>
                </c:pt>
                <c:pt idx="132">
                  <c:v>4.3912290373501223E-2</c:v>
                </c:pt>
                <c:pt idx="133">
                  <c:v>4.3995741897549207E-2</c:v>
                </c:pt>
                <c:pt idx="134">
                  <c:v>4.4082611339345809E-2</c:v>
                </c:pt>
                <c:pt idx="135" formatCode="General">
                  <c:v>4.4170000000000001E-2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32E-4EF5-AC4E-06D890658929}"/>
            </c:ext>
          </c:extLst>
        </c:ser>
        <c:ser>
          <c:idx val="3"/>
          <c:order val="1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III.B6!$A$3:$A$139</c:f>
              <c:numCache>
                <c:formatCode>General</c:formatCode>
                <c:ptCount val="137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</c:numCache>
            </c:numRef>
          </c:xVal>
          <c:yVal>
            <c:numRef>
              <c:f>III.B6!$C$3:$C$139</c:f>
              <c:numCache>
                <c:formatCode>General</c:formatCode>
                <c:ptCount val="137"/>
                <c:pt idx="2" formatCode="0.0000">
                  <c:v>9.3999999999999986E-3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1.1200000000000002E-2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1.3000000000000001E-2</c:v>
                </c:pt>
                <c:pt idx="9" formatCode="0.0000">
                  <c:v>1.315E-2</c:v>
                </c:pt>
                <c:pt idx="10" formatCode="0.0000">
                  <c:v>1.3300000000000001E-2</c:v>
                </c:pt>
                <c:pt idx="11" formatCode="0.0000">
                  <c:v>1.375E-2</c:v>
                </c:pt>
                <c:pt idx="12" formatCode="0.0000">
                  <c:v>1.4199999999999999E-2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2.0099999999999996E-2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2.2000000000000002E-2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2.6699999999999998E-2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2.566050728342124E-2</c:v>
                </c:pt>
                <c:pt idx="30" formatCode="0.0000">
                  <c:v>2.5180941848215621E-2</c:v>
                </c:pt>
                <c:pt idx="31" formatCode="0.0000">
                  <c:v>2.4027437840991938E-2</c:v>
                </c:pt>
                <c:pt idx="32" formatCode="0.0000">
                  <c:v>2.617517679098352E-2</c:v>
                </c:pt>
                <c:pt idx="33" formatCode="0.0000">
                  <c:v>2.6956140340233515E-2</c:v>
                </c:pt>
                <c:pt idx="34" formatCode="0.0000">
                  <c:v>2.6573307383137991E-2</c:v>
                </c:pt>
                <c:pt idx="35" formatCode="0.0000">
                  <c:v>2.9115533798692098E-2</c:v>
                </c:pt>
                <c:pt idx="36" formatCode="0.0000">
                  <c:v>3.0849460662936177E-2</c:v>
                </c:pt>
                <c:pt idx="37" formatCode="0.00000">
                  <c:v>3.2355896794692578E-2</c:v>
                </c:pt>
                <c:pt idx="38" formatCode="0.00000">
                  <c:v>3.358875530675634E-2</c:v>
                </c:pt>
                <c:pt idx="39" formatCode="0.00000">
                  <c:v>3.4550486826925131E-2</c:v>
                </c:pt>
                <c:pt idx="40" formatCode="0.00000">
                  <c:v>3.4136659896421694E-2</c:v>
                </c:pt>
                <c:pt idx="41" formatCode="0.00000">
                  <c:v>3.0400052648484704E-2</c:v>
                </c:pt>
                <c:pt idx="42" formatCode="0.00000">
                  <c:v>2.8192404602254414E-2</c:v>
                </c:pt>
                <c:pt idx="43" formatCode="0.00000">
                  <c:v>2.6523181111051432E-2</c:v>
                </c:pt>
                <c:pt idx="44" formatCode="0.00000">
                  <c:v>2.8314841503558508E-2</c:v>
                </c:pt>
                <c:pt idx="45" formatCode="0.00000">
                  <c:v>2.9908431650937879E-2</c:v>
                </c:pt>
                <c:pt idx="46" formatCode="0.00000">
                  <c:v>3.0266195238529147E-2</c:v>
                </c:pt>
                <c:pt idx="47" formatCode="0.00000">
                  <c:v>3.0831837933325626E-2</c:v>
                </c:pt>
                <c:pt idx="48" formatCode="0.00000">
                  <c:v>3.173927923087104E-2</c:v>
                </c:pt>
                <c:pt idx="49" formatCode="0.00000">
                  <c:v>3.1578192994736846E-2</c:v>
                </c:pt>
                <c:pt idx="50" formatCode="0.00000">
                  <c:v>3.1661717655162749E-2</c:v>
                </c:pt>
                <c:pt idx="51" formatCode="0.00000">
                  <c:v>3.3433849358147694E-2</c:v>
                </c:pt>
                <c:pt idx="52" formatCode="0.00000">
                  <c:v>3.7250057699967122E-2</c:v>
                </c:pt>
                <c:pt idx="53" formatCode="0.00000">
                  <c:v>3.7546083320979341E-2</c:v>
                </c:pt>
                <c:pt idx="54" formatCode="0.00000">
                  <c:v>3.7538531295998226E-2</c:v>
                </c:pt>
                <c:pt idx="55" formatCode="0.00000">
                  <c:v>3.6697724398523458E-2</c:v>
                </c:pt>
                <c:pt idx="56" formatCode="0.00000">
                  <c:v>3.6680606140614434E-2</c:v>
                </c:pt>
                <c:pt idx="57" formatCode="0.00000">
                  <c:v>3.5145819845813629E-2</c:v>
                </c:pt>
                <c:pt idx="58" formatCode="0.00000">
                  <c:v>3.4453778709206066E-2</c:v>
                </c:pt>
                <c:pt idx="59" formatCode="0.00000">
                  <c:v>3.489037248027483E-2</c:v>
                </c:pt>
                <c:pt idx="60" formatCode="0.00000">
                  <c:v>3.4656993360085438E-2</c:v>
                </c:pt>
                <c:pt idx="61" formatCode="0.00000">
                  <c:v>3.4387624188368521E-2</c:v>
                </c:pt>
                <c:pt idx="62" formatCode="0.00000">
                  <c:v>3.4694921316420116E-2</c:v>
                </c:pt>
                <c:pt idx="63" formatCode="0.00000">
                  <c:v>3.5158389877129596E-2</c:v>
                </c:pt>
                <c:pt idx="64" formatCode="0.00000">
                  <c:v>3.5790931240211377E-2</c:v>
                </c:pt>
                <c:pt idx="65" formatCode="0.00000">
                  <c:v>3.6627237080774214E-2</c:v>
                </c:pt>
                <c:pt idx="66" formatCode="0.00000">
                  <c:v>3.7462974316242785E-2</c:v>
                </c:pt>
                <c:pt idx="67" formatCode="0.00000">
                  <c:v>3.8214599509308673E-2</c:v>
                </c:pt>
                <c:pt idx="68" formatCode="0.00000">
                  <c:v>3.8982775012893142E-2</c:v>
                </c:pt>
                <c:pt idx="69" formatCode="0.00000">
                  <c:v>3.9707572520465972E-2</c:v>
                </c:pt>
                <c:pt idx="70" formatCode="0.00000">
                  <c:v>4.0293506858628779E-2</c:v>
                </c:pt>
                <c:pt idx="71" formatCode="0.00000">
                  <c:v>4.2115176601479204E-2</c:v>
                </c:pt>
                <c:pt idx="72" formatCode="0.00000">
                  <c:v>4.294861500215829E-2</c:v>
                </c:pt>
                <c:pt idx="73" formatCode="0.00000">
                  <c:v>4.3694115387579259E-2</c:v>
                </c:pt>
                <c:pt idx="74" formatCode="0.00000">
                  <c:v>4.4404594219637286E-2</c:v>
                </c:pt>
                <c:pt idx="75" formatCode="0.00000">
                  <c:v>4.5098513599207669E-2</c:v>
                </c:pt>
                <c:pt idx="76" formatCode="0.00000">
                  <c:v>4.5763661822852873E-2</c:v>
                </c:pt>
                <c:pt idx="77" formatCode="0.00000">
                  <c:v>4.6393614250481809E-2</c:v>
                </c:pt>
                <c:pt idx="78" formatCode="0.00000">
                  <c:v>4.6955059209022938E-2</c:v>
                </c:pt>
                <c:pt idx="79" formatCode="0.00000">
                  <c:v>4.7473400469470288E-2</c:v>
                </c:pt>
                <c:pt idx="80" formatCode="0.00000">
                  <c:v>4.7942212201750461E-2</c:v>
                </c:pt>
                <c:pt idx="81" formatCode="0.00000">
                  <c:v>4.8333492108432338E-2</c:v>
                </c:pt>
                <c:pt idx="82" formatCode="0.00000">
                  <c:v>4.8663184258005095E-2</c:v>
                </c:pt>
                <c:pt idx="83" formatCode="0.00000">
                  <c:v>4.8955547453319787E-2</c:v>
                </c:pt>
                <c:pt idx="84" formatCode="0.00000">
                  <c:v>4.9181963890379155E-2</c:v>
                </c:pt>
                <c:pt idx="85" formatCode="0.00000">
                  <c:v>4.9367966673773876E-2</c:v>
                </c:pt>
                <c:pt idx="86" formatCode="0.00000">
                  <c:v>4.9520659871700311E-2</c:v>
                </c:pt>
                <c:pt idx="87" formatCode="0.00000">
                  <c:v>4.9704053868283068E-2</c:v>
                </c:pt>
                <c:pt idx="88" formatCode="0.00000">
                  <c:v>4.9892662094178294E-2</c:v>
                </c:pt>
                <c:pt idx="89" formatCode="0.00000">
                  <c:v>5.0039361222931726E-2</c:v>
                </c:pt>
                <c:pt idx="90" formatCode="0.00000">
                  <c:v>5.0121069862253578E-2</c:v>
                </c:pt>
                <c:pt idx="91" formatCode="0.00000">
                  <c:v>5.0163632759210854E-2</c:v>
                </c:pt>
                <c:pt idx="92" formatCode="0.00000">
                  <c:v>5.0185992317100796E-2</c:v>
                </c:pt>
                <c:pt idx="93" formatCode="0.00000">
                  <c:v>5.0212670070605488E-2</c:v>
                </c:pt>
                <c:pt idx="94" formatCode="0.00000">
                  <c:v>5.0212860006443191E-2</c:v>
                </c:pt>
                <c:pt idx="95" formatCode="0.00000">
                  <c:v>5.0181427169397316E-2</c:v>
                </c:pt>
                <c:pt idx="96" formatCode="0.00000">
                  <c:v>5.0139556512255809E-2</c:v>
                </c:pt>
                <c:pt idx="97" formatCode="0.00000">
                  <c:v>5.012188345507048E-2</c:v>
                </c:pt>
                <c:pt idx="98" formatCode="0.00000">
                  <c:v>5.0155944613203468E-2</c:v>
                </c:pt>
                <c:pt idx="99" formatCode="0.00000">
                  <c:v>5.0204006125535446E-2</c:v>
                </c:pt>
                <c:pt idx="100" formatCode="0.00000">
                  <c:v>5.0229430262821166E-2</c:v>
                </c:pt>
                <c:pt idx="101" formatCode="0.00000">
                  <c:v>5.0242028069997981E-2</c:v>
                </c:pt>
                <c:pt idx="102" formatCode="0.00000">
                  <c:v>5.0257985823113652E-2</c:v>
                </c:pt>
                <c:pt idx="103" formatCode="0.00000">
                  <c:v>5.0312604131778252E-2</c:v>
                </c:pt>
                <c:pt idx="104" formatCode="0.00000">
                  <c:v>5.0387791233250018E-2</c:v>
                </c:pt>
                <c:pt idx="105" formatCode="0.00000">
                  <c:v>5.048610435293039E-2</c:v>
                </c:pt>
                <c:pt idx="106" formatCode="0.00000">
                  <c:v>5.0604822682096193E-2</c:v>
                </c:pt>
                <c:pt idx="107" formatCode="0.00000">
                  <c:v>5.0748014528532004E-2</c:v>
                </c:pt>
                <c:pt idx="108" formatCode="0.00000">
                  <c:v>5.0932012840214924E-2</c:v>
                </c:pt>
                <c:pt idx="109" formatCode="0.00000">
                  <c:v>5.1132601721892372E-2</c:v>
                </c:pt>
                <c:pt idx="110" formatCode="0.00000">
                  <c:v>5.131786084304002E-2</c:v>
                </c:pt>
                <c:pt idx="111" formatCode="0.00000">
                  <c:v>5.1503500832781428E-2</c:v>
                </c:pt>
                <c:pt idx="112" formatCode="0.00000">
                  <c:v>5.1688495702938278E-2</c:v>
                </c:pt>
                <c:pt idx="113" formatCode="0.00000">
                  <c:v>5.1885525882499672E-2</c:v>
                </c:pt>
                <c:pt idx="114" formatCode="0.00000">
                  <c:v>5.2084412140705E-2</c:v>
                </c:pt>
                <c:pt idx="115" formatCode="0.00000">
                  <c:v>5.2273149823418665E-2</c:v>
                </c:pt>
                <c:pt idx="116" formatCode="0.00000">
                  <c:v>5.2462584291007114E-2</c:v>
                </c:pt>
                <c:pt idx="117" formatCode="0.00000">
                  <c:v>5.2640763670818498E-2</c:v>
                </c:pt>
                <c:pt idx="118" formatCode="0.00000">
                  <c:v>5.2804764789379767E-2</c:v>
                </c:pt>
                <c:pt idx="119" formatCode="0.00000">
                  <c:v>5.295112677553606E-2</c:v>
                </c:pt>
                <c:pt idx="120" formatCode="0.00000">
                  <c:v>5.3064916329771297E-2</c:v>
                </c:pt>
                <c:pt idx="121" formatCode="0.00000">
                  <c:v>5.3163881866826017E-2</c:v>
                </c:pt>
                <c:pt idx="122" formatCode="0.00000">
                  <c:v>5.3236483373699954E-2</c:v>
                </c:pt>
                <c:pt idx="123" formatCode="0.00000">
                  <c:v>5.3294959388127443E-2</c:v>
                </c:pt>
                <c:pt idx="124" formatCode="0.00000">
                  <c:v>5.3338229752623881E-2</c:v>
                </c:pt>
                <c:pt idx="125" formatCode="0.00000">
                  <c:v>5.3354885946580291E-2</c:v>
                </c:pt>
                <c:pt idx="126" formatCode="0.00000">
                  <c:v>5.3354206101306208E-2</c:v>
                </c:pt>
                <c:pt idx="127" formatCode="0.00000">
                  <c:v>5.3340990890765584E-2</c:v>
                </c:pt>
                <c:pt idx="128" formatCode="0.00000">
                  <c:v>5.3321928370414239E-2</c:v>
                </c:pt>
                <c:pt idx="129" formatCode="0.00000">
                  <c:v>5.3297459861032459E-2</c:v>
                </c:pt>
                <c:pt idx="130" formatCode="0.00000">
                  <c:v>5.3267705904771902E-2</c:v>
                </c:pt>
                <c:pt idx="131" formatCode="0.00000">
                  <c:v>5.3248839801724596E-2</c:v>
                </c:pt>
                <c:pt idx="132" formatCode="0.00000">
                  <c:v>5.3242011578196718E-2</c:v>
                </c:pt>
                <c:pt idx="133" formatCode="0.00000">
                  <c:v>5.3237525273117953E-2</c:v>
                </c:pt>
                <c:pt idx="134" formatCode="0.00000">
                  <c:v>5.323623428573411E-2</c:v>
                </c:pt>
                <c:pt idx="135" formatCode="0.00000">
                  <c:v>5.3239567152236142E-2</c:v>
                </c:pt>
                <c:pt idx="136" formatCode="0.00000">
                  <c:v>5.3240280781157397E-2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32E-4EF5-AC4E-06D890658929}"/>
            </c:ext>
          </c:extLst>
        </c:ser>
        <c:ser>
          <c:idx val="7"/>
          <c:order val="2"/>
          <c:tx>
            <c:strRef>
              <c:f>III.B6!$G$2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32E-4EF5-AC4E-06D890658929}"/>
              </c:ext>
            </c:extLst>
          </c:dPt>
          <c:xVal>
            <c:numRef>
              <c:f>III.B6!$F$3:$F$4</c:f>
              <c:numCache>
                <c:formatCode>General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xVal>
          <c:yVal>
            <c:numRef>
              <c:f>III.B6!$G$3:$G$4</c:f>
              <c:numCache>
                <c:formatCode>General</c:formatCode>
                <c:ptCount val="2"/>
                <c:pt idx="0">
                  <c:v>0</c:v>
                </c:pt>
                <c:pt idx="1">
                  <c:v>0.14000000000000001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A32E-4EF5-AC4E-06D890658929}"/>
            </c:ext>
          </c:extLst>
        </c:ser>
        <c:ser>
          <c:idx val="2"/>
          <c:order val="3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III.B6!$A$3:$A$139</c:f>
              <c:numCache>
                <c:formatCode>General</c:formatCode>
                <c:ptCount val="137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</c:numCache>
            </c:numRef>
          </c:xVal>
          <c:yVal>
            <c:numRef>
              <c:f>III.B6!$E$3:$E$139</c:f>
              <c:numCache>
                <c:formatCode>General</c:formatCode>
                <c:ptCount val="137"/>
                <c:pt idx="50" formatCode="0.00000">
                  <c:v>3.1660000000000001E-2</c:v>
                </c:pt>
                <c:pt idx="51" formatCode="0.00000">
                  <c:v>3.3430000000000001E-2</c:v>
                </c:pt>
                <c:pt idx="52" formatCode="0.00000">
                  <c:v>3.7249999999999998E-2</c:v>
                </c:pt>
                <c:pt idx="53" formatCode="0.00000">
                  <c:v>3.7545489006041363E-2</c:v>
                </c:pt>
                <c:pt idx="54" formatCode="0.00000">
                  <c:v>3.7544394282163829E-2</c:v>
                </c:pt>
                <c:pt idx="55" formatCode="0.00000">
                  <c:v>3.6701158487403462E-2</c:v>
                </c:pt>
                <c:pt idx="56" formatCode="0.00000">
                  <c:v>3.6812999722119488E-2</c:v>
                </c:pt>
                <c:pt idx="57" formatCode="0.00000">
                  <c:v>3.5151574657761225E-2</c:v>
                </c:pt>
                <c:pt idx="58" formatCode="0.00000">
                  <c:v>3.4442318448441797E-2</c:v>
                </c:pt>
                <c:pt idx="59" formatCode="0.00000">
                  <c:v>3.4905361546896337E-2</c:v>
                </c:pt>
                <c:pt idx="60" formatCode="0.00000">
                  <c:v>3.4537586116689188E-2</c:v>
                </c:pt>
                <c:pt idx="61" formatCode="0.00000">
                  <c:v>3.4203426988950292E-2</c:v>
                </c:pt>
                <c:pt idx="62" formatCode="0.00000">
                  <c:v>3.4468032174798491E-2</c:v>
                </c:pt>
                <c:pt idx="63" formatCode="0.00000">
                  <c:v>3.4793057927522179E-2</c:v>
                </c:pt>
                <c:pt idx="64" formatCode="0.00000">
                  <c:v>3.538552714261934E-2</c:v>
                </c:pt>
                <c:pt idx="65" formatCode="0.00000">
                  <c:v>3.6204428570356759E-2</c:v>
                </c:pt>
                <c:pt idx="66" formatCode="0.00000">
                  <c:v>3.6989775512838413E-2</c:v>
                </c:pt>
                <c:pt idx="67" formatCode="0.00000">
                  <c:v>3.769912049843413E-2</c:v>
                </c:pt>
                <c:pt idx="68" formatCode="0.00000">
                  <c:v>3.8413350845142497E-2</c:v>
                </c:pt>
                <c:pt idx="69" formatCode="0.00000">
                  <c:v>3.9072386417157393E-2</c:v>
                </c:pt>
                <c:pt idx="70" formatCode="0.00000">
                  <c:v>3.9764578320069396E-2</c:v>
                </c:pt>
                <c:pt idx="71" formatCode="0.00000">
                  <c:v>4.1651018316993707E-2</c:v>
                </c:pt>
                <c:pt idx="72" formatCode="0.00000">
                  <c:v>4.2462525064489422E-2</c:v>
                </c:pt>
                <c:pt idx="73" formatCode="0.00000">
                  <c:v>4.3237387876979588E-2</c:v>
                </c:pt>
                <c:pt idx="74" formatCode="0.00000">
                  <c:v>4.3956780270461737E-2</c:v>
                </c:pt>
                <c:pt idx="75" formatCode="0.00000">
                  <c:v>4.46869805333849E-2</c:v>
                </c:pt>
                <c:pt idx="76" formatCode="0.00000">
                  <c:v>4.5374907205873526E-2</c:v>
                </c:pt>
                <c:pt idx="77" formatCode="0.00000">
                  <c:v>4.6004344177367512E-2</c:v>
                </c:pt>
                <c:pt idx="78" formatCode="0.00000">
                  <c:v>4.6613975199570487E-2</c:v>
                </c:pt>
                <c:pt idx="79" formatCode="0.00000">
                  <c:v>4.7169529777741574E-2</c:v>
                </c:pt>
                <c:pt idx="80" formatCode="0.00000">
                  <c:v>4.7671895991723584E-2</c:v>
                </c:pt>
                <c:pt idx="81" formatCode="0.00000">
                  <c:v>4.8097971542365302E-2</c:v>
                </c:pt>
                <c:pt idx="82" formatCode="0.00000">
                  <c:v>4.845336237812272E-2</c:v>
                </c:pt>
                <c:pt idx="83" formatCode="0.00000">
                  <c:v>4.8780429126391585E-2</c:v>
                </c:pt>
                <c:pt idx="84" formatCode="0.00000">
                  <c:v>4.907381704605087E-2</c:v>
                </c:pt>
                <c:pt idx="85" formatCode="0.00000">
                  <c:v>4.9330789481307688E-2</c:v>
                </c:pt>
                <c:pt idx="86" formatCode="0.00000">
                  <c:v>4.9520248689490648E-2</c:v>
                </c:pt>
                <c:pt idx="87" formatCode="0.00000">
                  <c:v>4.9676831715970537E-2</c:v>
                </c:pt>
                <c:pt idx="88" formatCode="0.00000">
                  <c:v>4.9835170697171548E-2</c:v>
                </c:pt>
                <c:pt idx="89" formatCode="0.00000">
                  <c:v>4.9954432968248239E-2</c:v>
                </c:pt>
                <c:pt idx="90" formatCode="0.00000">
                  <c:v>5.0000073118201066E-2</c:v>
                </c:pt>
                <c:pt idx="91" formatCode="0.00000">
                  <c:v>5.0012477718386357E-2</c:v>
                </c:pt>
                <c:pt idx="92" formatCode="0.00000">
                  <c:v>4.9997167402094457E-2</c:v>
                </c:pt>
                <c:pt idx="93" formatCode="0.00000">
                  <c:v>4.9988092641915838E-2</c:v>
                </c:pt>
                <c:pt idx="94" formatCode="0.00000">
                  <c:v>4.9955101934090335E-2</c:v>
                </c:pt>
                <c:pt idx="95" formatCode="0.00000">
                  <c:v>4.9884716964535537E-2</c:v>
                </c:pt>
                <c:pt idx="96" formatCode="0.00000">
                  <c:v>4.980323319135662E-2</c:v>
                </c:pt>
                <c:pt idx="97" formatCode="0.00000">
                  <c:v>4.9745421777178264E-2</c:v>
                </c:pt>
                <c:pt idx="98" formatCode="0.00000">
                  <c:v>4.9744595371478934E-2</c:v>
                </c:pt>
                <c:pt idx="99" formatCode="0.00000">
                  <c:v>4.9759982379081878E-2</c:v>
                </c:pt>
                <c:pt idx="100" formatCode="0.00000">
                  <c:v>4.9749928222968427E-2</c:v>
                </c:pt>
                <c:pt idx="101" formatCode="0.00000">
                  <c:v>4.9727141288526344E-2</c:v>
                </c:pt>
                <c:pt idx="102" formatCode="0.00000">
                  <c:v>4.9710266091398531E-2</c:v>
                </c:pt>
                <c:pt idx="103" formatCode="0.00000">
                  <c:v>4.9731825848526666E-2</c:v>
                </c:pt>
                <c:pt idx="104" formatCode="0.00000">
                  <c:v>4.977867653401695E-2</c:v>
                </c:pt>
                <c:pt idx="105" formatCode="0.00000">
                  <c:v>4.9844150835105537E-2</c:v>
                </c:pt>
                <c:pt idx="106" formatCode="0.00000">
                  <c:v>4.9931874451591064E-2</c:v>
                </c:pt>
                <c:pt idx="107" formatCode="0.00000">
                  <c:v>5.0045413362940092E-2</c:v>
                </c:pt>
                <c:pt idx="108" formatCode="0.00000">
                  <c:v>5.0202155683492844E-2</c:v>
                </c:pt>
                <c:pt idx="109" formatCode="0.00000">
                  <c:v>5.03791330305257E-2</c:v>
                </c:pt>
                <c:pt idx="110" formatCode="0.00000">
                  <c:v>5.0536966104924683E-2</c:v>
                </c:pt>
                <c:pt idx="111" formatCode="0.00000">
                  <c:v>5.0697472625484068E-2</c:v>
                </c:pt>
                <c:pt idx="112" formatCode="0.00000">
                  <c:v>5.0857347803915515E-2</c:v>
                </c:pt>
                <c:pt idx="113" formatCode="0.00000">
                  <c:v>5.1030149357613422E-2</c:v>
                </c:pt>
                <c:pt idx="114" formatCode="0.00000">
                  <c:v>5.1202634311420817E-2</c:v>
                </c:pt>
                <c:pt idx="115" formatCode="0.00000">
                  <c:v>5.1359484994442234E-2</c:v>
                </c:pt>
                <c:pt idx="116" formatCode="0.00000">
                  <c:v>5.1516869816980851E-2</c:v>
                </c:pt>
                <c:pt idx="117" formatCode="0.00000">
                  <c:v>5.166244554742392E-2</c:v>
                </c:pt>
                <c:pt idx="118" formatCode="0.00000">
                  <c:v>5.179577304711809E-2</c:v>
                </c:pt>
                <c:pt idx="119" formatCode="0.00000">
                  <c:v>5.1908693224602113E-2</c:v>
                </c:pt>
                <c:pt idx="120" formatCode="0.00000">
                  <c:v>5.1994766955195164E-2</c:v>
                </c:pt>
                <c:pt idx="121" formatCode="0.00000">
                  <c:v>5.2062810052313363E-2</c:v>
                </c:pt>
                <c:pt idx="122" formatCode="0.00000">
                  <c:v>5.2105921935632675E-2</c:v>
                </c:pt>
                <c:pt idx="123" formatCode="0.00000">
                  <c:v>5.2129478599561602E-2</c:v>
                </c:pt>
                <c:pt idx="124" formatCode="0.00000">
                  <c:v>5.2124378246026198E-2</c:v>
                </c:pt>
                <c:pt idx="125" formatCode="0.00000">
                  <c:v>5.2094344386985098E-2</c:v>
                </c:pt>
                <c:pt idx="126" formatCode="0.00000">
                  <c:v>5.2053792158602105E-2</c:v>
                </c:pt>
                <c:pt idx="127" formatCode="0.00000">
                  <c:v>5.2005647778925024E-2</c:v>
                </c:pt>
                <c:pt idx="128" formatCode="0.00000">
                  <c:v>5.1946440779596287E-2</c:v>
                </c:pt>
                <c:pt idx="129" formatCode="0.00000">
                  <c:v>5.1880575665490071E-2</c:v>
                </c:pt>
                <c:pt idx="130" formatCode="0.00000">
                  <c:v>5.1812334816892888E-2</c:v>
                </c:pt>
                <c:pt idx="131" formatCode="0.00000">
                  <c:v>5.1752311921241613E-2</c:v>
                </c:pt>
                <c:pt idx="132" formatCode="0.00000">
                  <c:v>5.1700420754354159E-2</c:v>
                </c:pt>
                <c:pt idx="133" formatCode="0.00000">
                  <c:v>5.1651858517591138E-2</c:v>
                </c:pt>
                <c:pt idx="134" formatCode="0.00000">
                  <c:v>5.1607275938736347E-2</c:v>
                </c:pt>
                <c:pt idx="135" formatCode="0.00000">
                  <c:v>5.1573630057557017E-2</c:v>
                </c:pt>
                <c:pt idx="136" formatCode="0.00000">
                  <c:v>5.154227964165347E-2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A32E-4EF5-AC4E-06D890658929}"/>
            </c:ext>
          </c:extLst>
        </c:ser>
        <c:ser>
          <c:idx val="4"/>
          <c:order val="4"/>
          <c:tx>
            <c:strRef>
              <c:f>III.B6!$D$2</c:f>
              <c:strCache>
                <c:ptCount val="1"/>
                <c:pt idx="0">
                  <c:v>2018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III.B6!$A$3:$A$139</c:f>
              <c:numCache>
                <c:formatCode>General</c:formatCode>
                <c:ptCount val="137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</c:numCache>
            </c:numRef>
          </c:xVal>
          <c:yVal>
            <c:numRef>
              <c:f>III.B6!$D$3:$D$139</c:f>
              <c:numCache>
                <c:formatCode>General</c:formatCode>
                <c:ptCount val="137"/>
                <c:pt idx="50" formatCode="0.00000">
                  <c:v>3.1440000000000003E-2</c:v>
                </c:pt>
                <c:pt idx="51" formatCode="0.00000">
                  <c:v>3.1370000000000002E-2</c:v>
                </c:pt>
                <c:pt idx="52" formatCode="0.00000">
                  <c:v>3.1899999999999998E-2</c:v>
                </c:pt>
                <c:pt idx="53" formatCode="0.00000">
                  <c:v>3.2017010746359875E-2</c:v>
                </c:pt>
                <c:pt idx="54" formatCode="0.00000">
                  <c:v>3.2118291355792458E-2</c:v>
                </c:pt>
                <c:pt idx="55" formatCode="0.00000">
                  <c:v>3.236361503369517E-2</c:v>
                </c:pt>
                <c:pt idx="56" formatCode="0.00000">
                  <c:v>3.3259372576167665E-2</c:v>
                </c:pt>
                <c:pt idx="57" formatCode="0.00000">
                  <c:v>3.3447031708572349E-2</c:v>
                </c:pt>
                <c:pt idx="58" formatCode="0.00000">
                  <c:v>3.3470223020054091E-2</c:v>
                </c:pt>
                <c:pt idx="59" formatCode="0.00000">
                  <c:v>3.354601074327844E-2</c:v>
                </c:pt>
                <c:pt idx="60" formatCode="0.00000">
                  <c:v>3.3591206288614651E-2</c:v>
                </c:pt>
                <c:pt idx="61" formatCode="0.00000">
                  <c:v>3.3356189504979011E-2</c:v>
                </c:pt>
                <c:pt idx="62" formatCode="0.00000">
                  <c:v>3.3555935355675526E-2</c:v>
                </c:pt>
                <c:pt idx="63" formatCode="0.00000">
                  <c:v>3.3758217431189008E-2</c:v>
                </c:pt>
                <c:pt idx="64" formatCode="0.00000">
                  <c:v>3.3961054758719383E-2</c:v>
                </c:pt>
                <c:pt idx="65" formatCode="0.00000">
                  <c:v>3.4145197723381877E-2</c:v>
                </c:pt>
                <c:pt idx="66" formatCode="0.00000">
                  <c:v>3.4332339696911546E-2</c:v>
                </c:pt>
                <c:pt idx="67" formatCode="0.00000">
                  <c:v>3.4529422054445646E-2</c:v>
                </c:pt>
                <c:pt idx="68" formatCode="0.00000">
                  <c:v>3.4731607746728857E-2</c:v>
                </c:pt>
                <c:pt idx="69" formatCode="0.00000">
                  <c:v>3.5545547923303424E-2</c:v>
                </c:pt>
                <c:pt idx="70" formatCode="0.00000">
                  <c:v>3.5794434294581352E-2</c:v>
                </c:pt>
                <c:pt idx="71" formatCode="0.00000">
                  <c:v>3.6050940710066044E-2</c:v>
                </c:pt>
                <c:pt idx="72" formatCode="0.00000">
                  <c:v>3.6268731067448212E-2</c:v>
                </c:pt>
                <c:pt idx="73" formatCode="0.00000">
                  <c:v>3.6475875299677669E-2</c:v>
                </c:pt>
                <c:pt idx="74" formatCode="0.00000">
                  <c:v>3.6678196347971009E-2</c:v>
                </c:pt>
                <c:pt idx="75" formatCode="0.00000">
                  <c:v>3.6871304423210113E-2</c:v>
                </c:pt>
                <c:pt idx="76" formatCode="0.00000">
                  <c:v>3.705495094900995E-2</c:v>
                </c:pt>
                <c:pt idx="77" formatCode="0.00000">
                  <c:v>3.7230167409336747E-2</c:v>
                </c:pt>
                <c:pt idx="78" formatCode="0.00000">
                  <c:v>3.7395273936015126E-2</c:v>
                </c:pt>
                <c:pt idx="79" formatCode="0.00000">
                  <c:v>3.7551667738741003E-2</c:v>
                </c:pt>
                <c:pt idx="80" formatCode="0.00000">
                  <c:v>3.7703440670813958E-2</c:v>
                </c:pt>
                <c:pt idx="81" formatCode="0.00000">
                  <c:v>3.7848944399941173E-2</c:v>
                </c:pt>
                <c:pt idx="82" formatCode="0.00000">
                  <c:v>3.7983513531948121E-2</c:v>
                </c:pt>
                <c:pt idx="83" formatCode="0.00000">
                  <c:v>3.8114018668444875E-2</c:v>
                </c:pt>
                <c:pt idx="84" formatCode="0.00000">
                  <c:v>3.8240128267050852E-2</c:v>
                </c:pt>
                <c:pt idx="85" formatCode="0.00000">
                  <c:v>3.8351202564296936E-2</c:v>
                </c:pt>
                <c:pt idx="86" formatCode="0.00000">
                  <c:v>3.8459120180451528E-2</c:v>
                </c:pt>
                <c:pt idx="87" formatCode="0.00000">
                  <c:v>3.8568740989680599E-2</c:v>
                </c:pt>
                <c:pt idx="88" formatCode="0.00000">
                  <c:v>3.8679489910436196E-2</c:v>
                </c:pt>
                <c:pt idx="89" formatCode="0.00000">
                  <c:v>3.8794058381048616E-2</c:v>
                </c:pt>
                <c:pt idx="90" formatCode="0.00000">
                  <c:v>3.8911439433626127E-2</c:v>
                </c:pt>
                <c:pt idx="91" formatCode="0.00000">
                  <c:v>3.9029860263388401E-2</c:v>
                </c:pt>
                <c:pt idx="92" formatCode="0.00000">
                  <c:v>3.9150246165294132E-2</c:v>
                </c:pt>
                <c:pt idx="93" formatCode="0.00000">
                  <c:v>3.9274699331870236E-2</c:v>
                </c:pt>
                <c:pt idx="94" formatCode="0.00000">
                  <c:v>3.939978856639377E-2</c:v>
                </c:pt>
                <c:pt idx="95" formatCode="0.00000">
                  <c:v>3.9528115106567979E-2</c:v>
                </c:pt>
                <c:pt idx="96" formatCode="0.00000">
                  <c:v>3.9658825538452985E-2</c:v>
                </c:pt>
                <c:pt idx="97" formatCode="0.00000">
                  <c:v>3.9794765747518127E-2</c:v>
                </c:pt>
                <c:pt idx="98" formatCode="0.00000">
                  <c:v>3.9934083078343841E-2</c:v>
                </c:pt>
                <c:pt idx="99" formatCode="0.00000">
                  <c:v>4.0077724560436373E-2</c:v>
                </c:pt>
                <c:pt idx="100" formatCode="0.00000">
                  <c:v>4.0222509366472724E-2</c:v>
                </c:pt>
                <c:pt idx="101" formatCode="0.00000">
                  <c:v>4.0370974863712314E-2</c:v>
                </c:pt>
                <c:pt idx="102" formatCode="0.00000">
                  <c:v>4.0518659256322642E-2</c:v>
                </c:pt>
                <c:pt idx="103" formatCode="0.00000">
                  <c:v>4.0664535239199093E-2</c:v>
                </c:pt>
                <c:pt idx="104" formatCode="0.00000">
                  <c:v>4.081081378703208E-2</c:v>
                </c:pt>
                <c:pt idx="105" formatCode="0.00000">
                  <c:v>4.0955255708010362E-2</c:v>
                </c:pt>
                <c:pt idx="106" formatCode="0.00000">
                  <c:v>4.1097186394652568E-2</c:v>
                </c:pt>
                <c:pt idx="107" formatCode="0.00000">
                  <c:v>4.1238917398968032E-2</c:v>
                </c:pt>
                <c:pt idx="108" formatCode="0.00000">
                  <c:v>4.1379823871710283E-2</c:v>
                </c:pt>
                <c:pt idx="109" formatCode="0.00000">
                  <c:v>4.1519225844853132E-2</c:v>
                </c:pt>
                <c:pt idx="110" formatCode="0.00000">
                  <c:v>4.1658059546033084E-2</c:v>
                </c:pt>
                <c:pt idx="111" formatCode="0.00000">
                  <c:v>4.1794169993446852E-2</c:v>
                </c:pt>
                <c:pt idx="112" formatCode="0.00000">
                  <c:v>4.1930019533388256E-2</c:v>
                </c:pt>
                <c:pt idx="113" formatCode="0.00000">
                  <c:v>4.2064985671668248E-2</c:v>
                </c:pt>
                <c:pt idx="114" formatCode="0.00000">
                  <c:v>4.2196460211668806E-2</c:v>
                </c:pt>
                <c:pt idx="115" formatCode="0.00000">
                  <c:v>4.2322265122473592E-2</c:v>
                </c:pt>
                <c:pt idx="116" formatCode="0.00000">
                  <c:v>4.2446133824895649E-2</c:v>
                </c:pt>
                <c:pt idx="117" formatCode="0.00000">
                  <c:v>4.2566684858151384E-2</c:v>
                </c:pt>
                <c:pt idx="118" formatCode="0.00000">
                  <c:v>4.2682325979765075E-2</c:v>
                </c:pt>
                <c:pt idx="119" formatCode="0.00000">
                  <c:v>4.2791291428173679E-2</c:v>
                </c:pt>
                <c:pt idx="120" formatCode="0.00000">
                  <c:v>4.2891452716315011E-2</c:v>
                </c:pt>
                <c:pt idx="121" formatCode="0.00000">
                  <c:v>4.2986013158504532E-2</c:v>
                </c:pt>
                <c:pt idx="122" formatCode="0.00000">
                  <c:v>4.3071981252061013E-2</c:v>
                </c:pt>
                <c:pt idx="123" formatCode="0.00000">
                  <c:v>4.3154846724829964E-2</c:v>
                </c:pt>
                <c:pt idx="124" formatCode="0.00000">
                  <c:v>4.3233791973774333E-2</c:v>
                </c:pt>
                <c:pt idx="125" formatCode="0.00000">
                  <c:v>4.3309682810634555E-2</c:v>
                </c:pt>
                <c:pt idx="126" formatCode="0.00000">
                  <c:v>4.3382742391745402E-2</c:v>
                </c:pt>
                <c:pt idx="127" formatCode="0.00000">
                  <c:v>4.3455576819771441E-2</c:v>
                </c:pt>
                <c:pt idx="128" formatCode="0.00000">
                  <c:v>4.3528021671391873E-2</c:v>
                </c:pt>
                <c:pt idx="129" formatCode="0.00000">
                  <c:v>4.3602100691156408E-2</c:v>
                </c:pt>
                <c:pt idx="130" formatCode="0.00000">
                  <c:v>4.3678683179676006E-2</c:v>
                </c:pt>
                <c:pt idx="131" formatCode="0.00000">
                  <c:v>4.3755843757342067E-2</c:v>
                </c:pt>
                <c:pt idx="132" formatCode="0.00000">
                  <c:v>4.383747445563406E-2</c:v>
                </c:pt>
                <c:pt idx="133" formatCode="0.00000">
                  <c:v>4.391956643985525E-2</c:v>
                </c:pt>
                <c:pt idx="134" formatCode="0.00000">
                  <c:v>4.4005567449061207E-2</c:v>
                </c:pt>
                <c:pt idx="135" formatCode="0.00000">
                  <c:v>4.4090983118254587E-2</c:v>
                </c:pt>
                <c:pt idx="136" formatCode="0.00000">
                  <c:v>4.4179332148174426E-2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A32E-4EF5-AC4E-06D890658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815848"/>
        <c:axId val="238814672"/>
      </c:scatterChart>
      <c:valAx>
        <c:axId val="238815848"/>
        <c:scaling>
          <c:orientation val="minMax"/>
          <c:max val="2093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00213777780217"/>
              <c:y val="0.92549357646083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814672"/>
        <c:crosses val="autoZero"/>
        <c:crossBetween val="midCat"/>
        <c:majorUnit val="10"/>
        <c:minorUnit val="5"/>
      </c:valAx>
      <c:valAx>
        <c:axId val="238814672"/>
        <c:scaling>
          <c:orientation val="minMax"/>
          <c:max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815848"/>
        <c:crosses val="autoZero"/>
        <c:crossBetween val="midCat"/>
        <c:majorUnit val="2.0000000000000011E-2"/>
        <c:minorUnit val="2.0000000000000011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2430720506730007"/>
          <c:y val="0.23426573426573435"/>
          <c:w val="0.28741092636579663"/>
          <c:h val="0.115384615384615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041186849636194E-2"/>
          <c:y val="1.8755049521079755E-2"/>
          <c:w val="0.87918973009707613"/>
          <c:h val="0.87797862121749248"/>
        </c:manualLayout>
      </c:layout>
      <c:scatterChart>
        <c:scatterStyle val="lineMarker"/>
        <c:varyColors val="0"/>
        <c:ser>
          <c:idx val="1"/>
          <c:order val="0"/>
          <c:tx>
            <c:strRef>
              <c:f>III.C1!$B$2</c:f>
              <c:strCache>
                <c:ptCount val="1"/>
                <c:pt idx="0">
                  <c:v>Beneficiary premium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III.C1!$A$8:$A$43</c:f>
              <c:numCache>
                <c:formatCode>General</c:formatCode>
                <c:ptCount val="36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</c:numCache>
            </c:numRef>
          </c:xVal>
          <c:yVal>
            <c:numRef>
              <c:f>III.C1!$B$8:$B$43</c:f>
              <c:numCache>
                <c:formatCode>0.0</c:formatCode>
                <c:ptCount val="36"/>
                <c:pt idx="0">
                  <c:v>14.6</c:v>
                </c:pt>
                <c:pt idx="1">
                  <c:v>15.5</c:v>
                </c:pt>
                <c:pt idx="2">
                  <c:v>15.5</c:v>
                </c:pt>
                <c:pt idx="3">
                  <c:v>17.899999999999999</c:v>
                </c:pt>
                <c:pt idx="4">
                  <c:v>24.8</c:v>
                </c:pt>
                <c:pt idx="5">
                  <c:v>27.9</c:v>
                </c:pt>
                <c:pt idx="6">
                  <c:v>28.6</c:v>
                </c:pt>
                <c:pt idx="7">
                  <c:v>29.9</c:v>
                </c:pt>
                <c:pt idx="8">
                  <c:v>31.8</c:v>
                </c:pt>
                <c:pt idx="9">
                  <c:v>36.6</c:v>
                </c:pt>
                <c:pt idx="10">
                  <c:v>41.1</c:v>
                </c:pt>
                <c:pt idx="11">
                  <c:v>46.1</c:v>
                </c:pt>
                <c:pt idx="12">
                  <c:v>42.5</c:v>
                </c:pt>
                <c:pt idx="13">
                  <c:v>43.8</c:v>
                </c:pt>
                <c:pt idx="14">
                  <c:v>43.8</c:v>
                </c:pt>
                <c:pt idx="15">
                  <c:v>45.5</c:v>
                </c:pt>
                <c:pt idx="16">
                  <c:v>45.5</c:v>
                </c:pt>
                <c:pt idx="17">
                  <c:v>50</c:v>
                </c:pt>
                <c:pt idx="18">
                  <c:v>54</c:v>
                </c:pt>
                <c:pt idx="19">
                  <c:v>58.7</c:v>
                </c:pt>
                <c:pt idx="20">
                  <c:v>66.599999999999994</c:v>
                </c:pt>
                <c:pt idx="21">
                  <c:v>78.2</c:v>
                </c:pt>
                <c:pt idx="22">
                  <c:v>88.5</c:v>
                </c:pt>
                <c:pt idx="23">
                  <c:v>93.5</c:v>
                </c:pt>
                <c:pt idx="24">
                  <c:v>96.4</c:v>
                </c:pt>
                <c:pt idx="25">
                  <c:v>96.4</c:v>
                </c:pt>
                <c:pt idx="26">
                  <c:v>110.5</c:v>
                </c:pt>
                <c:pt idx="27">
                  <c:v>115.4</c:v>
                </c:pt>
                <c:pt idx="28">
                  <c:v>99.9</c:v>
                </c:pt>
                <c:pt idx="29">
                  <c:v>104.9</c:v>
                </c:pt>
                <c:pt idx="30">
                  <c:v>104.9</c:v>
                </c:pt>
                <c:pt idx="31">
                  <c:v>104.9</c:v>
                </c:pt>
                <c:pt idx="32">
                  <c:v>121.8</c:v>
                </c:pt>
                <c:pt idx="33">
                  <c:v>134</c:v>
                </c:pt>
                <c:pt idx="34">
                  <c:v>134</c:v>
                </c:pt>
                <c:pt idx="35">
                  <c:v>135.5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A9C-4EEF-883F-AB367935C3AD}"/>
            </c:ext>
          </c:extLst>
        </c:ser>
        <c:ser>
          <c:idx val="2"/>
          <c:order val="1"/>
          <c:tx>
            <c:strRef>
              <c:f>III.C1!$C$2</c:f>
              <c:strCache>
                <c:ptCount val="1"/>
                <c:pt idx="0">
                  <c:v>Aged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III.C1!$A$8:$A$43</c:f>
              <c:numCache>
                <c:formatCode>General</c:formatCode>
                <c:ptCount val="36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</c:numCache>
            </c:numRef>
          </c:xVal>
          <c:yVal>
            <c:numRef>
              <c:f>III.C1!$C$8:$C$43</c:f>
              <c:numCache>
                <c:formatCode>0.0</c:formatCode>
                <c:ptCount val="36"/>
                <c:pt idx="0">
                  <c:v>43.8</c:v>
                </c:pt>
                <c:pt idx="1">
                  <c:v>46.5</c:v>
                </c:pt>
                <c:pt idx="2">
                  <c:v>46.5</c:v>
                </c:pt>
                <c:pt idx="3">
                  <c:v>53.7</c:v>
                </c:pt>
                <c:pt idx="4">
                  <c:v>74.400000000000006</c:v>
                </c:pt>
                <c:pt idx="5">
                  <c:v>83.7</c:v>
                </c:pt>
                <c:pt idx="6">
                  <c:v>85.8</c:v>
                </c:pt>
                <c:pt idx="7">
                  <c:v>95.3</c:v>
                </c:pt>
                <c:pt idx="8">
                  <c:v>89.8</c:v>
                </c:pt>
                <c:pt idx="9">
                  <c:v>104.4</c:v>
                </c:pt>
                <c:pt idx="10">
                  <c:v>82.5</c:v>
                </c:pt>
                <c:pt idx="11">
                  <c:v>100.1</c:v>
                </c:pt>
                <c:pt idx="12">
                  <c:v>127.3</c:v>
                </c:pt>
                <c:pt idx="13">
                  <c:v>131.39999999999998</c:v>
                </c:pt>
                <c:pt idx="14">
                  <c:v>132</c:v>
                </c:pt>
                <c:pt idx="15">
                  <c:v>139.1</c:v>
                </c:pt>
                <c:pt idx="16">
                  <c:v>138.30000000000001</c:v>
                </c:pt>
                <c:pt idx="17">
                  <c:v>152</c:v>
                </c:pt>
                <c:pt idx="18">
                  <c:v>164.6</c:v>
                </c:pt>
                <c:pt idx="19">
                  <c:v>178.7</c:v>
                </c:pt>
                <c:pt idx="20">
                  <c:v>199.79999999999998</c:v>
                </c:pt>
                <c:pt idx="21">
                  <c:v>234.6</c:v>
                </c:pt>
                <c:pt idx="22">
                  <c:v>265.3</c:v>
                </c:pt>
                <c:pt idx="23">
                  <c:v>280.5</c:v>
                </c:pt>
                <c:pt idx="24">
                  <c:v>289</c:v>
                </c:pt>
                <c:pt idx="25">
                  <c:v>289</c:v>
                </c:pt>
                <c:pt idx="26">
                  <c:v>331.5</c:v>
                </c:pt>
                <c:pt idx="27">
                  <c:v>346</c:v>
                </c:pt>
                <c:pt idx="28">
                  <c:v>299.70000000000005</c:v>
                </c:pt>
                <c:pt idx="29">
                  <c:v>314.70000000000005</c:v>
                </c:pt>
                <c:pt idx="30">
                  <c:v>314.70000000000005</c:v>
                </c:pt>
                <c:pt idx="31">
                  <c:v>314.70000000000005</c:v>
                </c:pt>
                <c:pt idx="32">
                  <c:v>356.4</c:v>
                </c:pt>
                <c:pt idx="33">
                  <c:v>392.79999999999995</c:v>
                </c:pt>
                <c:pt idx="34">
                  <c:v>392.79999999999995</c:v>
                </c:pt>
                <c:pt idx="35">
                  <c:v>397.29999999999995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A9C-4EEF-883F-AB367935C3AD}"/>
            </c:ext>
          </c:extLst>
        </c:ser>
        <c:ser>
          <c:idx val="3"/>
          <c:order val="2"/>
          <c:tx>
            <c:strRef>
              <c:f>III.C1!$D$2</c:f>
              <c:strCache>
                <c:ptCount val="1"/>
                <c:pt idx="0">
                  <c:v>Disabled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III.C1!$A$8:$A$43</c:f>
              <c:numCache>
                <c:formatCode>General</c:formatCode>
                <c:ptCount val="36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</c:numCache>
            </c:numRef>
          </c:xVal>
          <c:yVal>
            <c:numRef>
              <c:f>III.C1!$D$8:$D$43</c:f>
              <c:numCache>
                <c:formatCode>0.0</c:formatCode>
                <c:ptCount val="36"/>
                <c:pt idx="0">
                  <c:v>94</c:v>
                </c:pt>
                <c:pt idx="1">
                  <c:v>89.9</c:v>
                </c:pt>
                <c:pt idx="2">
                  <c:v>66.099999999999994</c:v>
                </c:pt>
                <c:pt idx="3">
                  <c:v>88.1</c:v>
                </c:pt>
                <c:pt idx="4">
                  <c:v>72.400000000000006</c:v>
                </c:pt>
                <c:pt idx="5">
                  <c:v>40.700000000000003</c:v>
                </c:pt>
                <c:pt idx="6">
                  <c:v>59.6</c:v>
                </c:pt>
                <c:pt idx="7">
                  <c:v>82.1</c:v>
                </c:pt>
                <c:pt idx="8">
                  <c:v>129.80000000000001</c:v>
                </c:pt>
                <c:pt idx="9">
                  <c:v>129.19999999999999</c:v>
                </c:pt>
                <c:pt idx="10">
                  <c:v>111.1</c:v>
                </c:pt>
                <c:pt idx="11">
                  <c:v>165.5</c:v>
                </c:pt>
                <c:pt idx="12">
                  <c:v>167.7</c:v>
                </c:pt>
                <c:pt idx="13">
                  <c:v>176.952</c:v>
                </c:pt>
                <c:pt idx="14">
                  <c:v>150.4</c:v>
                </c:pt>
                <c:pt idx="15">
                  <c:v>160.5</c:v>
                </c:pt>
                <c:pt idx="16">
                  <c:v>196.7</c:v>
                </c:pt>
                <c:pt idx="17">
                  <c:v>214.4</c:v>
                </c:pt>
                <c:pt idx="18">
                  <c:v>192.2</c:v>
                </c:pt>
                <c:pt idx="19">
                  <c:v>223.3</c:v>
                </c:pt>
                <c:pt idx="20">
                  <c:v>284.39999999999998</c:v>
                </c:pt>
                <c:pt idx="21">
                  <c:v>305.39999999999998</c:v>
                </c:pt>
                <c:pt idx="22">
                  <c:v>318.89999999999998</c:v>
                </c:pt>
                <c:pt idx="23">
                  <c:v>301.10000000000002</c:v>
                </c:pt>
                <c:pt idx="24">
                  <c:v>323</c:v>
                </c:pt>
                <c:pt idx="25">
                  <c:v>352</c:v>
                </c:pt>
                <c:pt idx="26">
                  <c:v>430.29999999999995</c:v>
                </c:pt>
                <c:pt idx="27">
                  <c:v>417.20000000000005</c:v>
                </c:pt>
                <c:pt idx="28">
                  <c:v>285.10000000000002</c:v>
                </c:pt>
                <c:pt idx="29">
                  <c:v>366.1</c:v>
                </c:pt>
                <c:pt idx="30">
                  <c:v>332.9</c:v>
                </c:pt>
                <c:pt idx="31">
                  <c:v>404.70000000000005</c:v>
                </c:pt>
                <c:pt idx="32">
                  <c:v>446.40000000000003</c:v>
                </c:pt>
                <c:pt idx="33">
                  <c:v>377.4</c:v>
                </c:pt>
                <c:pt idx="34">
                  <c:v>459</c:v>
                </c:pt>
                <c:pt idx="35">
                  <c:v>498.29999999999995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A9C-4EEF-883F-AB367935C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816240"/>
        <c:axId val="238813496"/>
      </c:scatterChart>
      <c:valAx>
        <c:axId val="238816240"/>
        <c:scaling>
          <c:orientation val="minMax"/>
          <c:max val="2019"/>
          <c:min val="1983"/>
        </c:scaling>
        <c:delete val="0"/>
        <c:axPos val="b"/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8813496"/>
        <c:crosses val="autoZero"/>
        <c:crossBetween val="midCat"/>
        <c:majorUnit val="4"/>
      </c:valAx>
      <c:valAx>
        <c:axId val="238813496"/>
        <c:scaling>
          <c:orientation val="minMax"/>
          <c:max val="600"/>
          <c:min val="0"/>
        </c:scaling>
        <c:delete val="0"/>
        <c:axPos val="l"/>
        <c:majorGridlines>
          <c:spPr>
            <a:ln w="3175">
              <a:solidFill>
                <a:schemeClr val="tx1"/>
              </a:solidFill>
            </a:ln>
          </c:spPr>
        </c:majorGridlines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8816240"/>
        <c:crosses val="autoZero"/>
        <c:crossBetween val="midCat"/>
        <c:majorUnit val="100"/>
      </c:valAx>
      <c:spPr>
        <a:ln cap="sq">
          <a:solidFill>
            <a:schemeClr val="tx1"/>
          </a:solidFill>
          <a:miter lim="800000"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3.1468531468531472E-2"/>
          <c:w val="0.9097387173396676"/>
          <c:h val="0.8321678321678326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III.C2!$A$6:$A$64</c:f>
              <c:numCache>
                <c:formatCode>General</c:formatCode>
                <c:ptCount val="59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</c:numCache>
            </c:numRef>
          </c:xVal>
          <c:yVal>
            <c:numRef>
              <c:f>III.C2!$B$6:$B$64</c:f>
              <c:numCache>
                <c:formatCode>0.00%</c:formatCode>
                <c:ptCount val="59"/>
                <c:pt idx="0">
                  <c:v>0.48984466203399951</c:v>
                </c:pt>
                <c:pt idx="1">
                  <c:v>0.53459907122649841</c:v>
                </c:pt>
                <c:pt idx="2">
                  <c:v>0.51308134678284634</c:v>
                </c:pt>
                <c:pt idx="3">
                  <c:v>0.49206099270606879</c:v>
                </c:pt>
                <c:pt idx="4">
                  <c:v>0.45495457893878066</c:v>
                </c:pt>
                <c:pt idx="5">
                  <c:v>0.39385026831306208</c:v>
                </c:pt>
                <c:pt idx="6">
                  <c:v>0.35054551518704408</c:v>
                </c:pt>
                <c:pt idx="7">
                  <c:v>0.32595086772995024</c:v>
                </c:pt>
                <c:pt idx="8">
                  <c:v>0.30369350317218313</c:v>
                </c:pt>
                <c:pt idx="9">
                  <c:v>0.28291103909718185</c:v>
                </c:pt>
                <c:pt idx="10">
                  <c:v>0.26073058771583985</c:v>
                </c:pt>
                <c:pt idx="11">
                  <c:v>0.25382124657060556</c:v>
                </c:pt>
                <c:pt idx="12">
                  <c:v>0.24541838692398937</c:v>
                </c:pt>
                <c:pt idx="13">
                  <c:v>0.22332012497070108</c:v>
                </c:pt>
                <c:pt idx="14">
                  <c:v>0.24361551257962705</c:v>
                </c:pt>
                <c:pt idx="15">
                  <c:v>0.23648567374170179</c:v>
                </c:pt>
                <c:pt idx="16">
                  <c:v>0.20703834113441885</c:v>
                </c:pt>
                <c:pt idx="17">
                  <c:v>0.21108037137324043</c:v>
                </c:pt>
                <c:pt idx="18">
                  <c:v>0.26394013224648705</c:v>
                </c:pt>
                <c:pt idx="19">
                  <c:v>0.30950310831929873</c:v>
                </c:pt>
                <c:pt idx="20">
                  <c:v>0.25658610286146999</c:v>
                </c:pt>
                <c:pt idx="21">
                  <c:v>0.24916084793703777</c:v>
                </c:pt>
                <c:pt idx="22">
                  <c:v>0.25070506124703651</c:v>
                </c:pt>
                <c:pt idx="23">
                  <c:v>0.27470063104986953</c:v>
                </c:pt>
                <c:pt idx="24">
                  <c:v>0.28623899494539601</c:v>
                </c:pt>
                <c:pt idx="25">
                  <c:v>0.29635917987643684</c:v>
                </c:pt>
                <c:pt idx="26">
                  <c:v>0.26590784019950042</c:v>
                </c:pt>
                <c:pt idx="27">
                  <c:v>0.26032152702804756</c:v>
                </c:pt>
                <c:pt idx="28">
                  <c:v>0.24762834236811546</c:v>
                </c:pt>
                <c:pt idx="29">
                  <c:v>0.24526492855160731</c:v>
                </c:pt>
                <c:pt idx="30">
                  <c:v>0.2205978218554229</c:v>
                </c:pt>
                <c:pt idx="31">
                  <c:v>0.21896936463556635</c:v>
                </c:pt>
                <c:pt idx="32">
                  <c:v>0.22186651837509674</c:v>
                </c:pt>
                <c:pt idx="33">
                  <c:v>0.22047512541941672</c:v>
                </c:pt>
                <c:pt idx="34">
                  <c:v>0.2256647859072578</c:v>
                </c:pt>
                <c:pt idx="35">
                  <c:v>0.24444512071077781</c:v>
                </c:pt>
                <c:pt idx="36">
                  <c:v>0.25139627629801631</c:v>
                </c:pt>
                <c:pt idx="37">
                  <c:v>0.25464495933234499</c:v>
                </c:pt>
                <c:pt idx="38">
                  <c:v>0.27372436464065053</c:v>
                </c:pt>
                <c:pt idx="39">
                  <c:v>0.27222599858609425</c:v>
                </c:pt>
                <c:pt idx="40">
                  <c:v>0.24143576903051542</c:v>
                </c:pt>
                <c:pt idx="41">
                  <c:v>0.25419495121106517</c:v>
                </c:pt>
                <c:pt idx="42">
                  <c:v>0.24130842729722429</c:v>
                </c:pt>
                <c:pt idx="43">
                  <c:v>0.25428700022520606</c:v>
                </c:pt>
                <c:pt idx="44">
                  <c:v>0.24634337634160502</c:v>
                </c:pt>
                <c:pt idx="45">
                  <c:v>0.24686328549139264</c:v>
                </c:pt>
                <c:pt idx="46">
                  <c:v>0.24393396410962584</c:v>
                </c:pt>
                <c:pt idx="47">
                  <c:v>0.2600399884096633</c:v>
                </c:pt>
                <c:pt idx="48">
                  <c:v>0.27341926070624201</c:v>
                </c:pt>
                <c:pt idx="49">
                  <c:v>0.2665966618183121</c:v>
                </c:pt>
                <c:pt idx="50">
                  <c:v>0.28107435167182354</c:v>
                </c:pt>
                <c:pt idx="51">
                  <c:v>0.258658201965</c:v>
                </c:pt>
                <c:pt idx="52">
                  <c:v>0.26513177969250251</c:v>
                </c:pt>
                <c:pt idx="53">
                  <c:v>0.26592448075053449</c:v>
                </c:pt>
                <c:pt idx="54">
                  <c:v>0.26650566923562991</c:v>
                </c:pt>
                <c:pt idx="55">
                  <c:v>0.26689395837047336</c:v>
                </c:pt>
                <c:pt idx="56">
                  <c:v>0.27738879093881613</c:v>
                </c:pt>
                <c:pt idx="57">
                  <c:v>0.26065886883762962</c:v>
                </c:pt>
                <c:pt idx="58">
                  <c:v>0.26944207938960868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C6C-4B5B-8D55-8861F79BD22A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III.C2!$C$3:$C$4</c:f>
              <c:numCache>
                <c:formatCode>General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xVal>
          <c:yVal>
            <c:numRef>
              <c:f>III.C2!$D$3:$D$4</c:f>
              <c:numCache>
                <c:formatCode>General</c:formatCode>
                <c:ptCount val="2"/>
                <c:pt idx="0">
                  <c:v>0.6</c:v>
                </c:pt>
                <c:pt idx="1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5C6C-4B5B-8D55-8861F79BD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816632"/>
        <c:axId val="238813104"/>
      </c:scatterChart>
      <c:valAx>
        <c:axId val="238816632"/>
        <c:scaling>
          <c:orientation val="minMax"/>
          <c:max val="2028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>
              <a:solidFill>
                <a:sysClr val="window" lastClr="FFFFFF">
                  <a:alpha val="0"/>
                </a:sys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813104"/>
        <c:crossesAt val="0"/>
        <c:crossBetween val="midCat"/>
      </c:valAx>
      <c:valAx>
        <c:axId val="238813104"/>
        <c:scaling>
          <c:orientation val="minMax"/>
          <c:max val="0.600000000000000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816632"/>
        <c:crossesAt val="1970"/>
        <c:crossBetween val="midCat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78746391855507E-2"/>
          <c:y val="2.3310023310023308E-2"/>
          <c:w val="0.9097387173396676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III.C3!$B$2</c:f>
              <c:strCache>
                <c:ptCount val="1"/>
                <c:pt idx="0">
                  <c:v>Lower growth range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III.C3!$A$13:$A$57</c:f>
              <c:numCache>
                <c:formatCode>General</c:formatCode>
                <c:ptCount val="45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</c:numCache>
            </c:numRef>
          </c:xVal>
          <c:yVal>
            <c:numRef>
              <c:f>III.C3!$B$13:$B$57</c:f>
              <c:numCache>
                <c:formatCode>0.0%</c:formatCode>
                <c:ptCount val="45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0.21068301544993126</c:v>
                </c:pt>
                <c:pt idx="34">
                  <c:v>0.2752017066393157</c:v>
                </c:pt>
                <c:pt idx="35">
                  <c:v>0.2323829761300347</c:v>
                </c:pt>
                <c:pt idx="36">
                  <c:v>0.25104024159827665</c:v>
                </c:pt>
                <c:pt idx="37">
                  <c:v>0.19536456071527084</c:v>
                </c:pt>
                <c:pt idx="38">
                  <c:v>0.19975516001616062</c:v>
                </c:pt>
                <c:pt idx="39">
                  <c:v>0.16249410270419568</c:v>
                </c:pt>
                <c:pt idx="40">
                  <c:v>0.14357351147484013</c:v>
                </c:pt>
                <c:pt idx="41">
                  <c:v>0.18849526422098783</c:v>
                </c:pt>
                <c:pt idx="42">
                  <c:v>0.14949382356616986</c:v>
                </c:pt>
                <c:pt idx="43">
                  <c:v>0.18184083555372987</c:v>
                </c:pt>
                <c:pt idx="44">
                  <c:v>0.22121849704862129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590-4374-84DE-BCE91B3F4182}"/>
            </c:ext>
          </c:extLst>
        </c:ser>
        <c:ser>
          <c:idx val="1"/>
          <c:order val="1"/>
          <c:tx>
            <c:strRef>
              <c:f>III.C3!$C$2</c:f>
              <c:strCache>
                <c:ptCount val="1"/>
                <c:pt idx="0">
                  <c:v>Intermediate assumptions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III.C3!$A$13:$A$57</c:f>
              <c:numCache>
                <c:formatCode>General</c:formatCode>
                <c:ptCount val="45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</c:numCache>
            </c:numRef>
          </c:xVal>
          <c:yVal>
            <c:numRef>
              <c:f>III.C3!$C$13:$C$57</c:f>
              <c:numCache>
                <c:formatCode>0.0%</c:formatCode>
                <c:ptCount val="45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0.21068301544993126</c:v>
                </c:pt>
                <c:pt idx="34">
                  <c:v>0.2752017066393157</c:v>
                </c:pt>
                <c:pt idx="35">
                  <c:v>0.2323829761300347</c:v>
                </c:pt>
                <c:pt idx="36">
                  <c:v>0.25104024159827665</c:v>
                </c:pt>
                <c:pt idx="37">
                  <c:v>0.19536456071527084</c:v>
                </c:pt>
                <c:pt idx="38">
                  <c:v>0.19975516001616062</c:v>
                </c:pt>
                <c:pt idx="39">
                  <c:v>0.16249410270419568</c:v>
                </c:pt>
                <c:pt idx="40">
                  <c:v>0.14357351147484013</c:v>
                </c:pt>
                <c:pt idx="41">
                  <c:v>0.18849526422098783</c:v>
                </c:pt>
                <c:pt idx="42">
                  <c:v>0.14607003852214379</c:v>
                </c:pt>
                <c:pt idx="43">
                  <c:v>0.16907661407189037</c:v>
                </c:pt>
                <c:pt idx="44">
                  <c:v>0.16338751603740923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590-4374-84DE-BCE91B3F4182}"/>
            </c:ext>
          </c:extLst>
        </c:ser>
        <c:ser>
          <c:idx val="2"/>
          <c:order val="2"/>
          <c:tx>
            <c:strRef>
              <c:f>III.C3!$D$2</c:f>
              <c:strCache>
                <c:ptCount val="1"/>
                <c:pt idx="0">
                  <c:v>Upper range growth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III.C3!$A$13:$A$57</c:f>
              <c:numCache>
                <c:formatCode>General</c:formatCode>
                <c:ptCount val="45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</c:numCache>
            </c:numRef>
          </c:xVal>
          <c:yVal>
            <c:numRef>
              <c:f>III.C3!$D$13:$D$57</c:f>
              <c:numCache>
                <c:formatCode>0.0%</c:formatCode>
                <c:ptCount val="45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0.21068301544993126</c:v>
                </c:pt>
                <c:pt idx="34">
                  <c:v>0.2752017066393157</c:v>
                </c:pt>
                <c:pt idx="35">
                  <c:v>0.2323829761300347</c:v>
                </c:pt>
                <c:pt idx="36">
                  <c:v>0.25104024159827665</c:v>
                </c:pt>
                <c:pt idx="37">
                  <c:v>0.19536456071527084</c:v>
                </c:pt>
                <c:pt idx="38">
                  <c:v>0.19975516001616062</c:v>
                </c:pt>
                <c:pt idx="39">
                  <c:v>0.16249410270419568</c:v>
                </c:pt>
                <c:pt idx="40">
                  <c:v>0.14357351147484013</c:v>
                </c:pt>
                <c:pt idx="41">
                  <c:v>0.18849526422098783</c:v>
                </c:pt>
                <c:pt idx="42">
                  <c:v>0.14305053456316863</c:v>
                </c:pt>
                <c:pt idx="43">
                  <c:v>0.15787022898633604</c:v>
                </c:pt>
                <c:pt idx="44">
                  <c:v>0.11525245942235901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590-4374-84DE-BCE91B3F4182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III.C3!$E$3:$E$4</c:f>
              <c:numCache>
                <c:formatCode>General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xVal>
          <c:yVal>
            <c:numRef>
              <c:f>III.C3!$F$3:$F$4</c:f>
              <c:numCache>
                <c:formatCode>General</c:formatCode>
                <c:ptCount val="2"/>
                <c:pt idx="0">
                  <c:v>0</c:v>
                </c:pt>
                <c:pt idx="1">
                  <c:v>0.5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B590-4374-84DE-BCE91B3F4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815456"/>
        <c:axId val="238958600"/>
      </c:scatterChart>
      <c:valAx>
        <c:axId val="238815456"/>
        <c:scaling>
          <c:orientation val="minMax"/>
          <c:max val="2027"/>
          <c:min val="197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End of calendar year</a:t>
                </a:r>
              </a:p>
            </c:rich>
          </c:tx>
          <c:layout>
            <c:manualLayout>
              <c:xMode val="edge"/>
              <c:yMode val="edge"/>
              <c:x val="0.41567695961995427"/>
              <c:y val="0.8951048951048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958600"/>
        <c:crossesAt val="-0.2"/>
        <c:crossBetween val="midCat"/>
        <c:minorUnit val="5"/>
      </c:valAx>
      <c:valAx>
        <c:axId val="2389586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815456"/>
        <c:crosses val="autoZero"/>
        <c:crossBetween val="midCat"/>
        <c:majorUnit val="0.05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7173396674584325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strRef>
              <c:f>III.C4!$B$2</c:f>
              <c:strCache>
                <c:ptCount val="1"/>
                <c:pt idx="0">
                  <c:v>Current report 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III.C4!$A$3:$A$129</c:f>
              <c:numCache>
                <c:formatCode>General</c:formatCode>
                <c:ptCount val="127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</c:numCache>
            </c:numRef>
          </c:xVal>
          <c:yVal>
            <c:numRef>
              <c:f>III.C4!$B$3:$B$129</c:f>
              <c:numCache>
                <c:formatCode>0.00%</c:formatCode>
                <c:ptCount val="127"/>
                <c:pt idx="0">
                  <c:v>1.6163451217035599E-3</c:v>
                </c:pt>
                <c:pt idx="1">
                  <c:v>1.9014982227173855E-3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2.2099544260602115E-3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3.3113623863677299E-3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5.2196182922738541E-3</c:v>
                </c:pt>
                <c:pt idx="17">
                  <c:v>5.2530160139131676E-3</c:v>
                </c:pt>
                <c:pt idx="18">
                  <c:v>5.470191842322389E-3</c:v>
                </c:pt>
                <c:pt idx="19">
                  <c:v>6.0348501801018072E-3</c:v>
                </c:pt>
                <c:pt idx="20">
                  <c:v>6.5541887322829702E-3</c:v>
                </c:pt>
                <c:pt idx="21">
                  <c:v>6.839561549282165E-3</c:v>
                </c:pt>
                <c:pt idx="22">
                  <c:v>7.0231353668893052E-3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8.7085001142414714E-3</c:v>
                </c:pt>
                <c:pt idx="29">
                  <c:v>8.7403660308751577E-3</c:v>
                </c:pt>
                <c:pt idx="30">
                  <c:v>8.63845888142779E-3</c:v>
                </c:pt>
                <c:pt idx="31">
                  <c:v>8.6538233781204323E-3</c:v>
                </c:pt>
                <c:pt idx="32">
                  <c:v>8.6699602993637517E-3</c:v>
                </c:pt>
                <c:pt idx="33">
                  <c:v>9.0886935014105157E-3</c:v>
                </c:pt>
                <c:pt idx="34">
                  <c:v>9.8242418077881116E-3</c:v>
                </c:pt>
                <c:pt idx="35">
                  <c:v>1.0330506342754904E-2</c:v>
                </c:pt>
                <c:pt idx="36">
                  <c:v>1.0846826860803304E-2</c:v>
                </c:pt>
                <c:pt idx="37">
                  <c:v>1.1405199062258189E-2</c:v>
                </c:pt>
                <c:pt idx="38">
                  <c:v>1.1778543549136189E-2</c:v>
                </c:pt>
                <c:pt idx="39">
                  <c:v>1.2339133649077546E-2</c:v>
                </c:pt>
                <c:pt idx="40">
                  <c:v>1.2709628010650991E-2</c:v>
                </c:pt>
                <c:pt idx="41">
                  <c:v>1.2473032665342863E-2</c:v>
                </c:pt>
                <c:pt idx="42">
                  <c:v>1.4247197250270785E-2</c:v>
                </c:pt>
                <c:pt idx="43">
                  <c:v>1.4362164508274898E-2</c:v>
                </c:pt>
                <c:pt idx="44">
                  <c:v>1.4557401935165727E-2</c:v>
                </c:pt>
                <c:pt idx="45">
                  <c:v>1.4845610412953408E-2</c:v>
                </c:pt>
                <c:pt idx="46">
                  <c:v>1.4780264040228898E-2</c:v>
                </c:pt>
                <c:pt idx="47">
                  <c:v>1.5208047506797256E-2</c:v>
                </c:pt>
                <c:pt idx="48">
                  <c:v>1.5440353940224465E-2</c:v>
                </c:pt>
                <c:pt idx="49">
                  <c:v>1.5790122533161751E-2</c:v>
                </c:pt>
                <c:pt idx="50">
                  <c:v>1.608889272127749E-2</c:v>
                </c:pt>
                <c:pt idx="51">
                  <c:v>1.6646437172214923E-2</c:v>
                </c:pt>
                <c:pt idx="52">
                  <c:v>1.716380528752404E-2</c:v>
                </c:pt>
                <c:pt idx="53">
                  <c:v>1.7644678206378141E-2</c:v>
                </c:pt>
                <c:pt idx="54">
                  <c:v>1.83384511499954E-2</c:v>
                </c:pt>
                <c:pt idx="55">
                  <c:v>1.9034337028727269E-2</c:v>
                </c:pt>
                <c:pt idx="56">
                  <c:v>1.9732764120047545E-2</c:v>
                </c:pt>
                <c:pt idx="57">
                  <c:v>2.0543504632629602E-2</c:v>
                </c:pt>
                <c:pt idx="58">
                  <c:v>2.138399014039671E-2</c:v>
                </c:pt>
                <c:pt idx="59">
                  <c:v>2.2183290777493814E-2</c:v>
                </c:pt>
                <c:pt idx="60">
                  <c:v>2.2967804241258029E-2</c:v>
                </c:pt>
                <c:pt idx="61">
                  <c:v>2.4336138117833618E-2</c:v>
                </c:pt>
                <c:pt idx="62">
                  <c:v>2.5114733740775365E-2</c:v>
                </c:pt>
                <c:pt idx="63">
                  <c:v>2.5851326173363304E-2</c:v>
                </c:pt>
                <c:pt idx="64">
                  <c:v>2.6512154433325458E-2</c:v>
                </c:pt>
                <c:pt idx="65">
                  <c:v>2.7111620466116624E-2</c:v>
                </c:pt>
                <c:pt idx="66">
                  <c:v>2.7664004915528194E-2</c:v>
                </c:pt>
                <c:pt idx="67">
                  <c:v>2.8186276771414043E-2</c:v>
                </c:pt>
                <c:pt idx="68">
                  <c:v>2.8673239032551714E-2</c:v>
                </c:pt>
                <c:pt idx="69">
                  <c:v>2.9110828675529277E-2</c:v>
                </c:pt>
                <c:pt idx="70">
                  <c:v>2.9442200551632471E-2</c:v>
                </c:pt>
                <c:pt idx="71">
                  <c:v>2.9674876887456011E-2</c:v>
                </c:pt>
                <c:pt idx="72">
                  <c:v>2.9833537146349766E-2</c:v>
                </c:pt>
                <c:pt idx="73">
                  <c:v>2.9950147123447422E-2</c:v>
                </c:pt>
                <c:pt idx="74">
                  <c:v>3.0009192022482575E-2</c:v>
                </c:pt>
                <c:pt idx="75">
                  <c:v>3.0017034514093779E-2</c:v>
                </c:pt>
                <c:pt idx="76">
                  <c:v>2.9990395753693565E-2</c:v>
                </c:pt>
                <c:pt idx="77">
                  <c:v>2.9968992778763529E-2</c:v>
                </c:pt>
                <c:pt idx="78">
                  <c:v>2.9974360664630727E-2</c:v>
                </c:pt>
                <c:pt idx="79">
                  <c:v>2.9989349966068692E-2</c:v>
                </c:pt>
                <c:pt idx="80">
                  <c:v>2.9988130116200287E-2</c:v>
                </c:pt>
                <c:pt idx="81">
                  <c:v>2.9985616865124038E-2</c:v>
                </c:pt>
                <c:pt idx="82">
                  <c:v>2.9973255990211643E-2</c:v>
                </c:pt>
                <c:pt idx="83">
                  <c:v>2.9975939374167551E-2</c:v>
                </c:pt>
                <c:pt idx="84">
                  <c:v>2.9990941251089621E-2</c:v>
                </c:pt>
                <c:pt idx="85">
                  <c:v>3.0007146299801554E-2</c:v>
                </c:pt>
                <c:pt idx="86">
                  <c:v>3.0033719832688321E-2</c:v>
                </c:pt>
                <c:pt idx="87">
                  <c:v>3.0079810677962129E-2</c:v>
                </c:pt>
                <c:pt idx="88">
                  <c:v>3.0151236207741801E-2</c:v>
                </c:pt>
                <c:pt idx="89">
                  <c:v>3.024030072847558E-2</c:v>
                </c:pt>
                <c:pt idx="90">
                  <c:v>3.0322926342461243E-2</c:v>
                </c:pt>
                <c:pt idx="91">
                  <c:v>3.0401466291152129E-2</c:v>
                </c:pt>
                <c:pt idx="92">
                  <c:v>3.0470039157746407E-2</c:v>
                </c:pt>
                <c:pt idx="93">
                  <c:v>3.0538597060719645E-2</c:v>
                </c:pt>
                <c:pt idx="94">
                  <c:v>3.0608529496742701E-2</c:v>
                </c:pt>
                <c:pt idx="95">
                  <c:v>3.067994212380298E-2</c:v>
                </c:pt>
                <c:pt idx="96">
                  <c:v>3.0755377870683932E-2</c:v>
                </c:pt>
                <c:pt idx="97">
                  <c:v>3.083903343728743E-2</c:v>
                </c:pt>
                <c:pt idx="98">
                  <c:v>3.092819971825311E-2</c:v>
                </c:pt>
                <c:pt idx="99">
                  <c:v>3.0991304108250694E-2</c:v>
                </c:pt>
                <c:pt idx="100">
                  <c:v>3.1039397645316807E-2</c:v>
                </c:pt>
                <c:pt idx="101">
                  <c:v>3.1087597067328315E-2</c:v>
                </c:pt>
                <c:pt idx="102">
                  <c:v>3.1139843358341791E-2</c:v>
                </c:pt>
                <c:pt idx="103">
                  <c:v>3.1192878024587336E-2</c:v>
                </c:pt>
                <c:pt idx="104">
                  <c:v>3.1250019942068129E-2</c:v>
                </c:pt>
                <c:pt idx="105">
                  <c:v>3.1314218113116153E-2</c:v>
                </c:pt>
                <c:pt idx="106">
                  <c:v>3.1381206628678292E-2</c:v>
                </c:pt>
                <c:pt idx="107">
                  <c:v>3.143280184620665E-2</c:v>
                </c:pt>
                <c:pt idx="108">
                  <c:v>3.145624106236846E-2</c:v>
                </c:pt>
                <c:pt idx="109">
                  <c:v>3.1462899467831845E-2</c:v>
                </c:pt>
                <c:pt idx="110">
                  <c:v>3.1453694936550758E-2</c:v>
                </c:pt>
                <c:pt idx="111">
                  <c:v>3.1439867105149143E-2</c:v>
                </c:pt>
                <c:pt idx="112">
                  <c:v>3.1416744147375129E-2</c:v>
                </c:pt>
                <c:pt idx="113">
                  <c:v>3.1390350329702596E-2</c:v>
                </c:pt>
                <c:pt idx="114">
                  <c:v>3.1353786554411275E-2</c:v>
                </c:pt>
                <c:pt idx="115">
                  <c:v>3.1300636553249592E-2</c:v>
                </c:pt>
                <c:pt idx="116">
                  <c:v>3.1230211195978436E-2</c:v>
                </c:pt>
                <c:pt idx="117">
                  <c:v>3.1153898087689397E-2</c:v>
                </c:pt>
                <c:pt idx="118">
                  <c:v>3.1080735309196493E-2</c:v>
                </c:pt>
                <c:pt idx="119">
                  <c:v>3.1012198332673494E-2</c:v>
                </c:pt>
                <c:pt idx="120">
                  <c:v>3.0952720072417401E-2</c:v>
                </c:pt>
                <c:pt idx="121">
                  <c:v>3.0909633300721814E-2</c:v>
                </c:pt>
                <c:pt idx="122">
                  <c:v>3.088658788819662E-2</c:v>
                </c:pt>
                <c:pt idx="123">
                  <c:v>3.0877942414088082E-2</c:v>
                </c:pt>
                <c:pt idx="124">
                  <c:v>3.087764657697142E-2</c:v>
                </c:pt>
                <c:pt idx="125">
                  <c:v>3.0882902196463773E-2</c:v>
                </c:pt>
                <c:pt idx="126">
                  <c:v>3.0891244194509657E-2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E51-49C5-9BEB-2F8218FB3CF8}"/>
            </c:ext>
          </c:extLst>
        </c:ser>
        <c:ser>
          <c:idx val="0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III.C4!$D$3:$D$4</c:f>
              <c:numCache>
                <c:formatCode>0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xVal>
          <c:yVal>
            <c:numRef>
              <c:f>III.C4!$E$3:$E$4</c:f>
              <c:numCache>
                <c:formatCode>General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1E51-49C5-9BEB-2F8218FB3CF8}"/>
            </c:ext>
          </c:extLst>
        </c:ser>
        <c:ser>
          <c:idx val="1"/>
          <c:order val="2"/>
          <c:tx>
            <c:strRef>
              <c:f>III.C4!$C$2</c:f>
              <c:strCache>
                <c:ptCount val="1"/>
                <c:pt idx="0">
                  <c:v>Prior report</c:v>
                </c:pt>
              </c:strCache>
            </c:strRef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III.C4!$A$3:$A$129</c:f>
              <c:numCache>
                <c:formatCode>General</c:formatCode>
                <c:ptCount val="127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</c:numCache>
            </c:numRef>
          </c:xVal>
          <c:yVal>
            <c:numRef>
              <c:f>III.C4!$C$3:$C$129</c:f>
              <c:numCache>
                <c:formatCode>0.00%</c:formatCode>
                <c:ptCount val="127"/>
                <c:pt idx="0">
                  <c:v>1.6163451217035599E-3</c:v>
                </c:pt>
                <c:pt idx="1">
                  <c:v>1.9014982227173855E-3</c:v>
                </c:pt>
                <c:pt idx="2">
                  <c:v>2.0043407280303958E-3</c:v>
                </c:pt>
                <c:pt idx="3">
                  <c:v>2.0796021935124078E-3</c:v>
                </c:pt>
                <c:pt idx="4">
                  <c:v>2.0855644280790391E-3</c:v>
                </c:pt>
                <c:pt idx="5">
                  <c:v>2.100341150554613E-3</c:v>
                </c:pt>
                <c:pt idx="6">
                  <c:v>2.2050442756641349E-3</c:v>
                </c:pt>
                <c:pt idx="7">
                  <c:v>2.5601543105257208E-3</c:v>
                </c:pt>
                <c:pt idx="8">
                  <c:v>2.8834145980431341E-3</c:v>
                </c:pt>
                <c:pt idx="9">
                  <c:v>3.1298643196676565E-3</c:v>
                </c:pt>
                <c:pt idx="10">
                  <c:v>3.3048141134734777E-3</c:v>
                </c:pt>
                <c:pt idx="11">
                  <c:v>3.4512433166426206E-3</c:v>
                </c:pt>
                <c:pt idx="12">
                  <c:v>3.6513097657808252E-3</c:v>
                </c:pt>
                <c:pt idx="13">
                  <c:v>4.0343824836898134E-3</c:v>
                </c:pt>
                <c:pt idx="14">
                  <c:v>4.242906616421932E-3</c:v>
                </c:pt>
                <c:pt idx="15">
                  <c:v>4.8250478325859488E-3</c:v>
                </c:pt>
                <c:pt idx="16">
                  <c:v>5.213753238275211E-3</c:v>
                </c:pt>
                <c:pt idx="17">
                  <c:v>5.2490041329472624E-3</c:v>
                </c:pt>
                <c:pt idx="18">
                  <c:v>5.4604136423764878E-3</c:v>
                </c:pt>
                <c:pt idx="19">
                  <c:v>6.0210545464448135E-3</c:v>
                </c:pt>
                <c:pt idx="20">
                  <c:v>6.5339901133931186E-3</c:v>
                </c:pt>
                <c:pt idx="21">
                  <c:v>6.8184840912876897E-3</c:v>
                </c:pt>
                <c:pt idx="22">
                  <c:v>7.0031237075136536E-3</c:v>
                </c:pt>
                <c:pt idx="23">
                  <c:v>7.3780735252923493E-3</c:v>
                </c:pt>
                <c:pt idx="24">
                  <c:v>7.7577555568474959E-3</c:v>
                </c:pt>
                <c:pt idx="25">
                  <c:v>7.9222385706662433E-3</c:v>
                </c:pt>
                <c:pt idx="26">
                  <c:v>8.0874976824957655E-3</c:v>
                </c:pt>
                <c:pt idx="27">
                  <c:v>8.3104833667731453E-3</c:v>
                </c:pt>
                <c:pt idx="28">
                  <c:v>8.680887394951254E-3</c:v>
                </c:pt>
                <c:pt idx="29">
                  <c:v>8.7111749180617589E-3</c:v>
                </c:pt>
                <c:pt idx="30">
                  <c:v>8.6073781809669729E-3</c:v>
                </c:pt>
                <c:pt idx="31">
                  <c:v>8.6287516023200485E-3</c:v>
                </c:pt>
                <c:pt idx="32">
                  <c:v>8.6430708019979447E-3</c:v>
                </c:pt>
                <c:pt idx="33">
                  <c:v>9.0600578978013175E-3</c:v>
                </c:pt>
                <c:pt idx="34">
                  <c:v>9.7872425967262689E-3</c:v>
                </c:pt>
                <c:pt idx="35">
                  <c:v>1.0291822201818615E-2</c:v>
                </c:pt>
                <c:pt idx="36">
                  <c:v>1.0797421566545144E-2</c:v>
                </c:pt>
                <c:pt idx="37">
                  <c:v>1.1348339964820535E-2</c:v>
                </c:pt>
                <c:pt idx="38">
                  <c:v>1.1727212066778693E-2</c:v>
                </c:pt>
                <c:pt idx="39">
                  <c:v>1.2302362658560578E-2</c:v>
                </c:pt>
                <c:pt idx="40">
                  <c:v>1.268700853574938E-2</c:v>
                </c:pt>
                <c:pt idx="41">
                  <c:v>1.2468176863937332E-2</c:v>
                </c:pt>
                <c:pt idx="42">
                  <c:v>1.4277051012570584E-2</c:v>
                </c:pt>
                <c:pt idx="43">
                  <c:v>1.4389278058941133E-2</c:v>
                </c:pt>
                <c:pt idx="44">
                  <c:v>1.4581725183009866E-2</c:v>
                </c:pt>
                <c:pt idx="45">
                  <c:v>1.4883638237697025E-2</c:v>
                </c:pt>
                <c:pt idx="46">
                  <c:v>1.4863700309622429E-2</c:v>
                </c:pt>
                <c:pt idx="47">
                  <c:v>1.5289116935702002E-2</c:v>
                </c:pt>
                <c:pt idx="48">
                  <c:v>1.5526966648110265E-2</c:v>
                </c:pt>
                <c:pt idx="49">
                  <c:v>1.5871049203732994E-2</c:v>
                </c:pt>
                <c:pt idx="50">
                  <c:v>1.6293175416753104E-2</c:v>
                </c:pt>
                <c:pt idx="51">
                  <c:v>1.6772993865891636E-2</c:v>
                </c:pt>
                <c:pt idx="52">
                  <c:v>1.7312144850215233E-2</c:v>
                </c:pt>
                <c:pt idx="53">
                  <c:v>1.7792476250655446E-2</c:v>
                </c:pt>
                <c:pt idx="54">
                  <c:v>1.8486696161342103E-2</c:v>
                </c:pt>
                <c:pt idx="55">
                  <c:v>1.9156398186975478E-2</c:v>
                </c:pt>
                <c:pt idx="56">
                  <c:v>1.9852015813345246E-2</c:v>
                </c:pt>
                <c:pt idx="57">
                  <c:v>2.0634628695765253E-2</c:v>
                </c:pt>
                <c:pt idx="58">
                  <c:v>2.1397700324028105E-2</c:v>
                </c:pt>
                <c:pt idx="59">
                  <c:v>2.1915352896750163E-2</c:v>
                </c:pt>
                <c:pt idx="60">
                  <c:v>2.2580807337669498E-2</c:v>
                </c:pt>
                <c:pt idx="61">
                  <c:v>2.388710959323706E-2</c:v>
                </c:pt>
                <c:pt idx="62">
                  <c:v>2.4577296597048506E-2</c:v>
                </c:pt>
                <c:pt idx="63">
                  <c:v>2.5222537496138661E-2</c:v>
                </c:pt>
                <c:pt idx="64">
                  <c:v>2.5795138588603456E-2</c:v>
                </c:pt>
                <c:pt idx="65">
                  <c:v>2.6306111808264254E-2</c:v>
                </c:pt>
                <c:pt idx="66">
                  <c:v>2.676988243767291E-2</c:v>
                </c:pt>
                <c:pt idx="67">
                  <c:v>2.7188989317807978E-2</c:v>
                </c:pt>
                <c:pt idx="68">
                  <c:v>2.7585625479360394E-2</c:v>
                </c:pt>
                <c:pt idx="69">
                  <c:v>2.793603668736629E-2</c:v>
                </c:pt>
                <c:pt idx="70">
                  <c:v>2.8185060214186899E-2</c:v>
                </c:pt>
                <c:pt idx="71">
                  <c:v>2.8342542801694393E-2</c:v>
                </c:pt>
                <c:pt idx="72">
                  <c:v>2.8433411070268359E-2</c:v>
                </c:pt>
                <c:pt idx="73">
                  <c:v>2.8488557161798586E-2</c:v>
                </c:pt>
                <c:pt idx="74">
                  <c:v>2.8493409273841048E-2</c:v>
                </c:pt>
                <c:pt idx="75">
                  <c:v>2.8451535098525806E-2</c:v>
                </c:pt>
                <c:pt idx="76">
                  <c:v>2.8419117439591503E-2</c:v>
                </c:pt>
                <c:pt idx="77">
                  <c:v>2.8385029248190804E-2</c:v>
                </c:pt>
                <c:pt idx="78">
                  <c:v>2.8367434819115911E-2</c:v>
                </c:pt>
                <c:pt idx="79">
                  <c:v>2.8351390287032471E-2</c:v>
                </c:pt>
                <c:pt idx="80">
                  <c:v>2.8316544858562772E-2</c:v>
                </c:pt>
                <c:pt idx="81">
                  <c:v>2.8282213539361615E-2</c:v>
                </c:pt>
                <c:pt idx="82">
                  <c:v>2.823544105559991E-2</c:v>
                </c:pt>
                <c:pt idx="83">
                  <c:v>2.8200669093181696E-2</c:v>
                </c:pt>
                <c:pt idx="84">
                  <c:v>2.8178021390380562E-2</c:v>
                </c:pt>
                <c:pt idx="85">
                  <c:v>2.8153858742401762E-2</c:v>
                </c:pt>
                <c:pt idx="86">
                  <c:v>2.8137714308163631E-2</c:v>
                </c:pt>
                <c:pt idx="87">
                  <c:v>2.8137508493870648E-2</c:v>
                </c:pt>
                <c:pt idx="88">
                  <c:v>2.816186600903621E-2</c:v>
                </c:pt>
                <c:pt idx="89">
                  <c:v>2.8203021756964895E-2</c:v>
                </c:pt>
                <c:pt idx="90">
                  <c:v>2.8236254454189272E-2</c:v>
                </c:pt>
                <c:pt idx="91">
                  <c:v>2.8264559254982204E-2</c:v>
                </c:pt>
                <c:pt idx="92">
                  <c:v>2.8284562272121318E-2</c:v>
                </c:pt>
                <c:pt idx="93">
                  <c:v>2.8303436072694019E-2</c:v>
                </c:pt>
                <c:pt idx="94">
                  <c:v>2.8322916938698619E-2</c:v>
                </c:pt>
                <c:pt idx="95">
                  <c:v>2.8340794058589389E-2</c:v>
                </c:pt>
                <c:pt idx="96">
                  <c:v>2.8359224854996225E-2</c:v>
                </c:pt>
                <c:pt idx="97">
                  <c:v>2.8383966578035321E-2</c:v>
                </c:pt>
                <c:pt idx="98">
                  <c:v>2.8413160535070297E-2</c:v>
                </c:pt>
                <c:pt idx="99">
                  <c:v>2.8440959487143133E-2</c:v>
                </c:pt>
                <c:pt idx="100">
                  <c:v>2.8452879705394979E-2</c:v>
                </c:pt>
                <c:pt idx="101">
                  <c:v>2.8464997829739155E-2</c:v>
                </c:pt>
                <c:pt idx="102">
                  <c:v>2.8480765291458203E-2</c:v>
                </c:pt>
                <c:pt idx="103">
                  <c:v>2.8497904085232725E-2</c:v>
                </c:pt>
                <c:pt idx="104">
                  <c:v>2.8517366023023273E-2</c:v>
                </c:pt>
                <c:pt idx="105">
                  <c:v>2.8541239485725827E-2</c:v>
                </c:pt>
                <c:pt idx="106">
                  <c:v>2.8567885562743488E-2</c:v>
                </c:pt>
                <c:pt idx="107">
                  <c:v>2.8580844083128623E-2</c:v>
                </c:pt>
                <c:pt idx="108">
                  <c:v>2.8569100972505323E-2</c:v>
                </c:pt>
                <c:pt idx="109">
                  <c:v>2.854129356016704E-2</c:v>
                </c:pt>
                <c:pt idx="110">
                  <c:v>2.8500208018134462E-2</c:v>
                </c:pt>
                <c:pt idx="111">
                  <c:v>2.8454468589263399E-2</c:v>
                </c:pt>
                <c:pt idx="112">
                  <c:v>2.8400105861544834E-2</c:v>
                </c:pt>
                <c:pt idx="113">
                  <c:v>2.833971860543898E-2</c:v>
                </c:pt>
                <c:pt idx="114">
                  <c:v>2.826523219032381E-2</c:v>
                </c:pt>
                <c:pt idx="115">
                  <c:v>2.818021099404476E-2</c:v>
                </c:pt>
                <c:pt idx="116">
                  <c:v>2.8091130447341957E-2</c:v>
                </c:pt>
                <c:pt idx="117">
                  <c:v>2.8003877001082922E-2</c:v>
                </c:pt>
                <c:pt idx="118">
                  <c:v>2.7917581235860044E-2</c:v>
                </c:pt>
                <c:pt idx="119">
                  <c:v>2.7835168297282935E-2</c:v>
                </c:pt>
                <c:pt idx="120">
                  <c:v>2.7761382295809489E-2</c:v>
                </c:pt>
                <c:pt idx="121">
                  <c:v>2.7699335596841887E-2</c:v>
                </c:pt>
                <c:pt idx="122">
                  <c:v>2.7650467067394994E-2</c:v>
                </c:pt>
                <c:pt idx="123">
                  <c:v>2.7611738053795094E-2</c:v>
                </c:pt>
                <c:pt idx="124">
                  <c:v>2.7579473353211065E-2</c:v>
                </c:pt>
                <c:pt idx="125">
                  <c:v>2.7553605485143125E-2</c:v>
                </c:pt>
                <c:pt idx="126">
                  <c:v>2.7529420199143017E-2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1E51-49C5-9BEB-2F8218FB3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960560"/>
        <c:axId val="238961344"/>
      </c:scatterChart>
      <c:valAx>
        <c:axId val="238960560"/>
        <c:scaling>
          <c:orientation val="minMax"/>
          <c:max val="2093"/>
          <c:min val="196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961344"/>
        <c:crosses val="autoZero"/>
        <c:crossBetween val="midCat"/>
        <c:majorUnit val="15"/>
        <c:minorUnit val="5"/>
      </c:valAx>
      <c:valAx>
        <c:axId val="238961344"/>
        <c:scaling>
          <c:orientation val="minMax"/>
          <c:max val="3.500000000000000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960560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55419872515935509"/>
          <c:y val="0.39642578556185148"/>
          <c:w val="0.30943282089738783"/>
          <c:h val="0.104738391345941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8123515439429934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III.D1!$A$41:$A$129</c:f>
              <c:numCache>
                <c:formatCode>General</c:formatCode>
                <c:ptCount val="8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  <c:pt idx="87">
                  <c:v>2092</c:v>
                </c:pt>
                <c:pt idx="88">
                  <c:v>2093</c:v>
                </c:pt>
              </c:numCache>
            </c:numRef>
          </c:xVal>
          <c:yVal>
            <c:numRef>
              <c:f>III.D1!$B$41:$B$129</c:f>
              <c:numCache>
                <c:formatCode>0.00%</c:formatCode>
                <c:ptCount val="89"/>
                <c:pt idx="0">
                  <c:v>8.4224175299197181E-5</c:v>
                </c:pt>
                <c:pt idx="1">
                  <c:v>3.2320262435142069E-3</c:v>
                </c:pt>
                <c:pt idx="2">
                  <c:v>3.5409285006913157E-3</c:v>
                </c:pt>
                <c:pt idx="3">
                  <c:v>3.6816816361073426E-3</c:v>
                </c:pt>
                <c:pt idx="4">
                  <c:v>4.0274857100990541E-3</c:v>
                </c:pt>
                <c:pt idx="5">
                  <c:v>4.1926616139998946E-3</c:v>
                </c:pt>
                <c:pt idx="6">
                  <c:v>4.2708038728836266E-3</c:v>
                </c:pt>
                <c:pt idx="7">
                  <c:v>4.2529373263555624E-3</c:v>
                </c:pt>
                <c:pt idx="8">
                  <c:v>4.3666670845231952E-3</c:v>
                </c:pt>
                <c:pt idx="9">
                  <c:v>4.6943563138807593E-3</c:v>
                </c:pt>
                <c:pt idx="10">
                  <c:v>4.9371371818088729E-3</c:v>
                </c:pt>
                <c:pt idx="11">
                  <c:v>4.9791900996023417E-3</c:v>
                </c:pt>
                <c:pt idx="12">
                  <c:v>4.8391520843632492E-3</c:v>
                </c:pt>
                <c:pt idx="13">
                  <c:v>4.8444843083840653E-3</c:v>
                </c:pt>
                <c:pt idx="14">
                  <c:v>4.6925021928198854E-3</c:v>
                </c:pt>
                <c:pt idx="15">
                  <c:v>4.7771896062656413E-3</c:v>
                </c:pt>
                <c:pt idx="16">
                  <c:v>5.0352983080729705E-3</c:v>
                </c:pt>
                <c:pt idx="17">
                  <c:v>5.2811486818635034E-3</c:v>
                </c:pt>
                <c:pt idx="18">
                  <c:v>5.4824960282512363E-3</c:v>
                </c:pt>
                <c:pt idx="19">
                  <c:v>5.6420113823535982E-3</c:v>
                </c:pt>
                <c:pt idx="20">
                  <c:v>5.7571440469834055E-3</c:v>
                </c:pt>
                <c:pt idx="21">
                  <c:v>5.9250439209109383E-3</c:v>
                </c:pt>
                <c:pt idx="22">
                  <c:v>6.0888770263754985E-3</c:v>
                </c:pt>
                <c:pt idx="23">
                  <c:v>6.2726865754064009E-3</c:v>
                </c:pt>
                <c:pt idx="24">
                  <c:v>6.4279308527733382E-3</c:v>
                </c:pt>
                <c:pt idx="25">
                  <c:v>6.5728361564563707E-3</c:v>
                </c:pt>
                <c:pt idx="26">
                  <c:v>6.6983211402411045E-3</c:v>
                </c:pt>
                <c:pt idx="27">
                  <c:v>6.8091318471823932E-3</c:v>
                </c:pt>
                <c:pt idx="28">
                  <c:v>6.9126861973387611E-3</c:v>
                </c:pt>
                <c:pt idx="29">
                  <c:v>7.0150133870035287E-3</c:v>
                </c:pt>
                <c:pt idx="30">
                  <c:v>7.1195468493886532E-3</c:v>
                </c:pt>
                <c:pt idx="31">
                  <c:v>7.2204192296390574E-3</c:v>
                </c:pt>
                <c:pt idx="32">
                  <c:v>7.3006062416602676E-3</c:v>
                </c:pt>
                <c:pt idx="33">
                  <c:v>7.3609508728099925E-3</c:v>
                </c:pt>
                <c:pt idx="34">
                  <c:v>7.4085169990633611E-3</c:v>
                </c:pt>
                <c:pt idx="35">
                  <c:v>7.4532784984563177E-3</c:v>
                </c:pt>
                <c:pt idx="36">
                  <c:v>7.4932438804413762E-3</c:v>
                </c:pt>
                <c:pt idx="37">
                  <c:v>7.5319172060825867E-3</c:v>
                </c:pt>
                <c:pt idx="38">
                  <c:v>7.5732534312024178E-3</c:v>
                </c:pt>
                <c:pt idx="39">
                  <c:v>7.6178507019836368E-3</c:v>
                </c:pt>
                <c:pt idx="40">
                  <c:v>7.6711519368198259E-3</c:v>
                </c:pt>
                <c:pt idx="41">
                  <c:v>7.7294783319141339E-3</c:v>
                </c:pt>
                <c:pt idx="42">
                  <c:v>7.7853605900514537E-3</c:v>
                </c:pt>
                <c:pt idx="43">
                  <c:v>7.8421820678779598E-3</c:v>
                </c:pt>
                <c:pt idx="44">
                  <c:v>7.8956669416728447E-3</c:v>
                </c:pt>
                <c:pt idx="45">
                  <c:v>7.952756351017257E-3</c:v>
                </c:pt>
                <c:pt idx="46">
                  <c:v>8.0145454121668021E-3</c:v>
                </c:pt>
                <c:pt idx="47">
                  <c:v>8.0775126004204723E-3</c:v>
                </c:pt>
                <c:pt idx="48">
                  <c:v>8.1443234631052765E-3</c:v>
                </c:pt>
                <c:pt idx="49">
                  <c:v>8.217201520699581E-3</c:v>
                </c:pt>
                <c:pt idx="50">
                  <c:v>8.2954629483069104E-3</c:v>
                </c:pt>
                <c:pt idx="51">
                  <c:v>8.3780017478884868E-3</c:v>
                </c:pt>
                <c:pt idx="52">
                  <c:v>8.4583820631092804E-3</c:v>
                </c:pt>
                <c:pt idx="53">
                  <c:v>8.5367878782727693E-3</c:v>
                </c:pt>
                <c:pt idx="54">
                  <c:v>8.6106097007022792E-3</c:v>
                </c:pt>
                <c:pt idx="55">
                  <c:v>8.6818947974694714E-3</c:v>
                </c:pt>
                <c:pt idx="56">
                  <c:v>8.752075583816174E-3</c:v>
                </c:pt>
                <c:pt idx="57">
                  <c:v>8.8213666927044292E-3</c:v>
                </c:pt>
                <c:pt idx="58">
                  <c:v>8.890873994404672E-3</c:v>
                </c:pt>
                <c:pt idx="59">
                  <c:v>8.9628713223641656E-3</c:v>
                </c:pt>
                <c:pt idx="60">
                  <c:v>9.0357364264962055E-3</c:v>
                </c:pt>
                <c:pt idx="61">
                  <c:v>9.1103876714350353E-3</c:v>
                </c:pt>
                <c:pt idx="62">
                  <c:v>9.1811474074813566E-3</c:v>
                </c:pt>
                <c:pt idx="63">
                  <c:v>9.2530526424116546E-3</c:v>
                </c:pt>
                <c:pt idx="64">
                  <c:v>9.327695836832902E-3</c:v>
                </c:pt>
                <c:pt idx="65">
                  <c:v>9.4033596906926489E-3</c:v>
                </c:pt>
                <c:pt idx="66">
                  <c:v>9.4817767275143759E-3</c:v>
                </c:pt>
                <c:pt idx="67">
                  <c:v>9.5647424769818145E-3</c:v>
                </c:pt>
                <c:pt idx="68">
                  <c:v>9.6487788246303122E-3</c:v>
                </c:pt>
                <c:pt idx="69">
                  <c:v>9.7263011636231737E-3</c:v>
                </c:pt>
                <c:pt idx="70">
                  <c:v>9.7925630226123276E-3</c:v>
                </c:pt>
                <c:pt idx="71">
                  <c:v>9.8519032278671492E-3</c:v>
                </c:pt>
                <c:pt idx="72">
                  <c:v>9.9054220965422157E-3</c:v>
                </c:pt>
                <c:pt idx="73">
                  <c:v>9.9577985595568734E-3</c:v>
                </c:pt>
                <c:pt idx="74">
                  <c:v>1.0008890405197136E-2</c:v>
                </c:pt>
                <c:pt idx="75">
                  <c:v>1.0060902405808559E-2</c:v>
                </c:pt>
                <c:pt idx="76">
                  <c:v>1.0109812531971565E-2</c:v>
                </c:pt>
                <c:pt idx="77">
                  <c:v>1.015225493834898E-2</c:v>
                </c:pt>
                <c:pt idx="78">
                  <c:v>1.0187249272726273E-2</c:v>
                </c:pt>
                <c:pt idx="79">
                  <c:v>1.0220008078879614E-2</c:v>
                </c:pt>
                <c:pt idx="80">
                  <c:v>1.0254699501058706E-2</c:v>
                </c:pt>
                <c:pt idx="81">
                  <c:v>1.0292616935639955E-2</c:v>
                </c:pt>
                <c:pt idx="82">
                  <c:v>1.033629212867058E-2</c:v>
                </c:pt>
                <c:pt idx="83">
                  <c:v>1.0388578104541329E-2</c:v>
                </c:pt>
                <c:pt idx="84">
                  <c:v>1.0450294657426935E-2</c:v>
                </c:pt>
                <c:pt idx="85">
                  <c:v>1.0518732233106027E-2</c:v>
                </c:pt>
                <c:pt idx="86">
                  <c:v>1.0590829280754466E-2</c:v>
                </c:pt>
                <c:pt idx="87">
                  <c:v>1.066482451564838E-2</c:v>
                </c:pt>
                <c:pt idx="88">
                  <c:v>1.0739686670411908E-2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C963-4710-AA42-81ED6DE9B3A5}"/>
            </c:ext>
          </c:extLst>
        </c:ser>
        <c:ser>
          <c:idx val="6"/>
          <c:order val="1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III.D1!$A$41:$A$129</c:f>
              <c:numCache>
                <c:formatCode>General</c:formatCode>
                <c:ptCount val="8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  <c:pt idx="87">
                  <c:v>2092</c:v>
                </c:pt>
                <c:pt idx="88">
                  <c:v>2093</c:v>
                </c:pt>
              </c:numCache>
            </c:numRef>
          </c:xVal>
          <c:yVal>
            <c:numRef>
              <c:f>III.D1!$C$41:$C$129</c:f>
              <c:numCache>
                <c:formatCode>0.00%</c:formatCode>
                <c:ptCount val="89"/>
                <c:pt idx="0">
                  <c:v>8.3857122127435328E-5</c:v>
                </c:pt>
                <c:pt idx="1">
                  <c:v>3.2223947078058846E-3</c:v>
                </c:pt>
                <c:pt idx="2">
                  <c:v>3.5346266684675347E-3</c:v>
                </c:pt>
                <c:pt idx="3">
                  <c:v>3.6802483427501461E-3</c:v>
                </c:pt>
                <c:pt idx="4">
                  <c:v>4.035923508054884E-3</c:v>
                </c:pt>
                <c:pt idx="5">
                  <c:v>4.2004138049320404E-3</c:v>
                </c:pt>
                <c:pt idx="6">
                  <c:v>4.2775877045100877E-3</c:v>
                </c:pt>
                <c:pt idx="7">
                  <c:v>4.2639287120842303E-3</c:v>
                </c:pt>
                <c:pt idx="8">
                  <c:v>4.3910841884728779E-3</c:v>
                </c:pt>
                <c:pt idx="9">
                  <c:v>4.7197720937691943E-3</c:v>
                </c:pt>
                <c:pt idx="10">
                  <c:v>4.9641555264291716E-3</c:v>
                </c:pt>
                <c:pt idx="11">
                  <c:v>5.0009055858516588E-3</c:v>
                </c:pt>
                <c:pt idx="12">
                  <c:v>4.8381565357302316E-3</c:v>
                </c:pt>
                <c:pt idx="13">
                  <c:v>4.7748395648674917E-3</c:v>
                </c:pt>
                <c:pt idx="14">
                  <c:v>4.8451928877214822E-3</c:v>
                </c:pt>
                <c:pt idx="15">
                  <c:v>5.0640953946267542E-3</c:v>
                </c:pt>
                <c:pt idx="16">
                  <c:v>5.2669901863076785E-3</c:v>
                </c:pt>
                <c:pt idx="17">
                  <c:v>5.4724488466756016E-3</c:v>
                </c:pt>
                <c:pt idx="18">
                  <c:v>5.6667905872852054E-3</c:v>
                </c:pt>
                <c:pt idx="19">
                  <c:v>5.857927537789083E-3</c:v>
                </c:pt>
                <c:pt idx="20">
                  <c:v>5.9843160125944653E-3</c:v>
                </c:pt>
                <c:pt idx="21">
                  <c:v>6.1878819703778095E-3</c:v>
                </c:pt>
                <c:pt idx="22">
                  <c:v>6.3811118692961872E-3</c:v>
                </c:pt>
                <c:pt idx="23">
                  <c:v>6.5986227429263664E-3</c:v>
                </c:pt>
                <c:pt idx="24">
                  <c:v>6.7864646354866788E-3</c:v>
                </c:pt>
                <c:pt idx="25">
                  <c:v>6.9628305737169131E-3</c:v>
                </c:pt>
                <c:pt idx="26">
                  <c:v>7.1187986370733689E-3</c:v>
                </c:pt>
                <c:pt idx="27">
                  <c:v>7.2579597539456937E-3</c:v>
                </c:pt>
                <c:pt idx="28">
                  <c:v>7.3881257363858938E-3</c:v>
                </c:pt>
                <c:pt idx="29">
                  <c:v>7.5155353761500289E-3</c:v>
                </c:pt>
                <c:pt idx="30">
                  <c:v>7.6433085974821667E-3</c:v>
                </c:pt>
                <c:pt idx="31">
                  <c:v>7.765735832787995E-3</c:v>
                </c:pt>
                <c:pt idx="32">
                  <c:v>7.8637867110306348E-3</c:v>
                </c:pt>
                <c:pt idx="33">
                  <c:v>7.9386026511999962E-3</c:v>
                </c:pt>
                <c:pt idx="34">
                  <c:v>7.9975451513383186E-3</c:v>
                </c:pt>
                <c:pt idx="35">
                  <c:v>8.0511465435979482E-3</c:v>
                </c:pt>
                <c:pt idx="36">
                  <c:v>8.0970728558950166E-3</c:v>
                </c:pt>
                <c:pt idx="37">
                  <c:v>8.1389796080222863E-3</c:v>
                </c:pt>
                <c:pt idx="38">
                  <c:v>8.1881775956214372E-3</c:v>
                </c:pt>
                <c:pt idx="39">
                  <c:v>8.2391454683693657E-3</c:v>
                </c:pt>
                <c:pt idx="40">
                  <c:v>8.2987942413813368E-3</c:v>
                </c:pt>
                <c:pt idx="41">
                  <c:v>8.3636799095888302E-3</c:v>
                </c:pt>
                <c:pt idx="42">
                  <c:v>8.4250528396277898E-3</c:v>
                </c:pt>
                <c:pt idx="43">
                  <c:v>8.4880856827341099E-3</c:v>
                </c:pt>
                <c:pt idx="44">
                  <c:v>8.5468333878183124E-3</c:v>
                </c:pt>
                <c:pt idx="45">
                  <c:v>8.6091499878180773E-3</c:v>
                </c:pt>
                <c:pt idx="46">
                  <c:v>8.6770270838100304E-3</c:v>
                </c:pt>
                <c:pt idx="47">
                  <c:v>8.7457067983306522E-3</c:v>
                </c:pt>
                <c:pt idx="48">
                  <c:v>8.8184189712951933E-3</c:v>
                </c:pt>
                <c:pt idx="49">
                  <c:v>8.8974681785845295E-3</c:v>
                </c:pt>
                <c:pt idx="50">
                  <c:v>8.9832048356565143E-3</c:v>
                </c:pt>
                <c:pt idx="51">
                  <c:v>9.0742105281439427E-3</c:v>
                </c:pt>
                <c:pt idx="52">
                  <c:v>9.1627606073383296E-3</c:v>
                </c:pt>
                <c:pt idx="53">
                  <c:v>9.2491372013776205E-3</c:v>
                </c:pt>
                <c:pt idx="54">
                  <c:v>9.3311565783316206E-3</c:v>
                </c:pt>
                <c:pt idx="55">
                  <c:v>9.4103622682948449E-3</c:v>
                </c:pt>
                <c:pt idx="56">
                  <c:v>9.4884803112941507E-3</c:v>
                </c:pt>
                <c:pt idx="57">
                  <c:v>9.5650027021204134E-3</c:v>
                </c:pt>
                <c:pt idx="58">
                  <c:v>9.6412215365457681E-3</c:v>
                </c:pt>
                <c:pt idx="59">
                  <c:v>9.7203323926656482E-3</c:v>
                </c:pt>
                <c:pt idx="60">
                  <c:v>9.8008369117706662E-3</c:v>
                </c:pt>
                <c:pt idx="61">
                  <c:v>9.88384251621632E-3</c:v>
                </c:pt>
                <c:pt idx="62">
                  <c:v>9.9621210678103901E-3</c:v>
                </c:pt>
                <c:pt idx="63">
                  <c:v>1.0041788906727186E-2</c:v>
                </c:pt>
                <c:pt idx="64">
                  <c:v>1.0124363005930902E-2</c:v>
                </c:pt>
                <c:pt idx="65">
                  <c:v>1.0208224617343107E-2</c:v>
                </c:pt>
                <c:pt idx="66">
                  <c:v>1.0294613045359485E-2</c:v>
                </c:pt>
                <c:pt idx="67">
                  <c:v>1.0385350527891362E-2</c:v>
                </c:pt>
                <c:pt idx="68">
                  <c:v>1.0477329318201476E-2</c:v>
                </c:pt>
                <c:pt idx="69">
                  <c:v>1.0562203729363343E-2</c:v>
                </c:pt>
                <c:pt idx="70">
                  <c:v>1.0635122651494388E-2</c:v>
                </c:pt>
                <c:pt idx="71">
                  <c:v>1.0700094827626043E-2</c:v>
                </c:pt>
                <c:pt idx="72">
                  <c:v>1.0758989438648591E-2</c:v>
                </c:pt>
                <c:pt idx="73">
                  <c:v>1.0816382905171834E-2</c:v>
                </c:pt>
                <c:pt idx="74">
                  <c:v>1.0872410053204664E-2</c:v>
                </c:pt>
                <c:pt idx="75">
                  <c:v>1.0928307058860765E-2</c:v>
                </c:pt>
                <c:pt idx="76">
                  <c:v>1.0979010962589806E-2</c:v>
                </c:pt>
                <c:pt idx="77">
                  <c:v>1.1025191817976192E-2</c:v>
                </c:pt>
                <c:pt idx="78">
                  <c:v>1.1069395229294683E-2</c:v>
                </c:pt>
                <c:pt idx="79">
                  <c:v>1.1114965902531086E-2</c:v>
                </c:pt>
                <c:pt idx="80">
                  <c:v>1.1162066535610167E-2</c:v>
                </c:pt>
                <c:pt idx="81">
                  <c:v>1.1212898530377052E-2</c:v>
                </c:pt>
                <c:pt idx="82">
                  <c:v>1.1269688536500238E-2</c:v>
                </c:pt>
                <c:pt idx="83">
                  <c:v>1.1333089119729923E-2</c:v>
                </c:pt>
                <c:pt idx="84">
                  <c:v>1.1403528326884767E-2</c:v>
                </c:pt>
                <c:pt idx="85">
                  <c:v>1.147956782833082E-2</c:v>
                </c:pt>
                <c:pt idx="86">
                  <c:v>1.155881817961266E-2</c:v>
                </c:pt>
                <c:pt idx="87">
                  <c:v>1.1640361449188971E-2</c:v>
                </c:pt>
                <c:pt idx="88">
                  <c:v>1.1723186159250314E-2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C963-4710-AA42-81ED6DE9B3A5}"/>
            </c:ext>
          </c:extLst>
        </c:ser>
        <c:ser>
          <c:idx val="0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III.D1!$D$3:$D$4</c:f>
              <c:numCache>
                <c:formatCode>0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xVal>
          <c:yVal>
            <c:numRef>
              <c:f>III.D1!$E$3:$E$4</c:f>
              <c:numCache>
                <c:formatCode>General</c:formatCode>
                <c:ptCount val="2"/>
                <c:pt idx="0">
                  <c:v>0</c:v>
                </c:pt>
                <c:pt idx="1">
                  <c:v>2.5000000000000001E-2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C963-4710-AA42-81ED6DE9B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960952"/>
        <c:axId val="238958992"/>
      </c:scatterChart>
      <c:valAx>
        <c:axId val="238960952"/>
        <c:scaling>
          <c:orientation val="minMax"/>
          <c:max val="2091"/>
          <c:min val="199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13064133016647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958992"/>
        <c:crosses val="autoZero"/>
        <c:crossBetween val="midCat"/>
        <c:majorUnit val="10"/>
        <c:minorUnit val="5"/>
      </c:valAx>
      <c:valAx>
        <c:axId val="238958992"/>
        <c:scaling>
          <c:orientation val="minMax"/>
          <c:max val="2.000000000000001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960952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7508542462560239"/>
          <c:y val="0.54037182852143484"/>
          <c:w val="0.24070393221530526"/>
          <c:h val="9.79020979020979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2.7972027972028256E-2"/>
          <c:w val="0.90498812351543945"/>
          <c:h val="0.83115596374912781"/>
        </c:manualLayout>
      </c:layout>
      <c:scatterChart>
        <c:scatterStyle val="smoothMarker"/>
        <c:varyColors val="0"/>
        <c:ser>
          <c:idx val="1"/>
          <c:order val="0"/>
          <c:tx>
            <c:v>2016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7.6712600722972819E-3"/>
                  <c:y val="-8.5866506270049658E-2"/>
                </c:manualLayout>
              </c:layout>
              <c:tx>
                <c:rich>
                  <a:bodyPr rot="-5400000" vert="horz"/>
                  <a:lstStyle/>
                  <a:p>
                    <a:pPr algn="ctr">
                      <a:defRPr sz="700" b="0" i="0" u="none" strike="noStrike" baseline="0">
                        <a:solidFill>
                          <a:srgbClr val="000000"/>
                        </a:solidFill>
                        <a:latin typeface="Helvetica"/>
                        <a:ea typeface="Helvetica"/>
                        <a:cs typeface="Helvetica"/>
                      </a:defRPr>
                    </a:pPr>
                    <a:r>
                      <a:rPr lang="en-US"/>
                      <a:t>2021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30F4-4BE0-85EA-EE3E7F08DC9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V.B1!$C$3:$C$4</c:f>
              <c:numCache>
                <c:formatCode>General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V.B1!$D$3:$D$4</c:f>
              <c:numCache>
                <c:formatCode>0.0000</c:formatCode>
                <c:ptCount val="2"/>
                <c:pt idx="0" formatCode="General">
                  <c:v>-0.15</c:v>
                </c:pt>
                <c:pt idx="1">
                  <c:v>0.45597816203152797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30F4-4BE0-85EA-EE3E7F08DC9C}"/>
            </c:ext>
          </c:extLst>
        </c:ser>
        <c:ser>
          <c:idx val="2"/>
          <c:order val="1"/>
          <c:tx>
            <c:v>45%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V.B1!$C$7:$C$8</c:f>
              <c:numCache>
                <c:formatCode>General</c:formatCode>
                <c:ptCount val="2"/>
                <c:pt idx="0">
                  <c:v>1970</c:v>
                </c:pt>
                <c:pt idx="1">
                  <c:v>2093</c:v>
                </c:pt>
              </c:numCache>
            </c:numRef>
          </c:xVal>
          <c:yVal>
            <c:numRef>
              <c:f>V.B1!$D$7:$D$8</c:f>
              <c:numCache>
                <c:formatCode>General</c:formatCode>
                <c:ptCount val="2"/>
                <c:pt idx="0">
                  <c:v>0.45</c:v>
                </c:pt>
                <c:pt idx="1">
                  <c:v>0.45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30F4-4BE0-85EA-EE3E7F08DC9C}"/>
            </c:ext>
          </c:extLst>
        </c:ser>
        <c:ser>
          <c:idx val="3"/>
          <c:order val="2"/>
          <c:tx>
            <c:v>Trigger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V.B1!$A$7:$A$130</c:f>
              <c:numCache>
                <c:formatCode>General</c:formatCode>
                <c:ptCount val="124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  <c:pt idx="71">
                  <c:v>2041</c:v>
                </c:pt>
                <c:pt idx="72">
                  <c:v>2042</c:v>
                </c:pt>
                <c:pt idx="73">
                  <c:v>2043</c:v>
                </c:pt>
                <c:pt idx="74">
                  <c:v>2044</c:v>
                </c:pt>
                <c:pt idx="75">
                  <c:v>2045</c:v>
                </c:pt>
                <c:pt idx="76">
                  <c:v>2046</c:v>
                </c:pt>
                <c:pt idx="77">
                  <c:v>2047</c:v>
                </c:pt>
                <c:pt idx="78">
                  <c:v>2048</c:v>
                </c:pt>
                <c:pt idx="79">
                  <c:v>2049</c:v>
                </c:pt>
                <c:pt idx="80">
                  <c:v>2050</c:v>
                </c:pt>
                <c:pt idx="81">
                  <c:v>2051</c:v>
                </c:pt>
                <c:pt idx="82">
                  <c:v>2052</c:v>
                </c:pt>
                <c:pt idx="83">
                  <c:v>2053</c:v>
                </c:pt>
                <c:pt idx="84">
                  <c:v>2054</c:v>
                </c:pt>
                <c:pt idx="85">
                  <c:v>2055</c:v>
                </c:pt>
                <c:pt idx="86">
                  <c:v>2056</c:v>
                </c:pt>
                <c:pt idx="87">
                  <c:v>2057</c:v>
                </c:pt>
                <c:pt idx="88">
                  <c:v>2058</c:v>
                </c:pt>
                <c:pt idx="89">
                  <c:v>2059</c:v>
                </c:pt>
                <c:pt idx="90">
                  <c:v>2060</c:v>
                </c:pt>
                <c:pt idx="91">
                  <c:v>2061</c:v>
                </c:pt>
                <c:pt idx="92">
                  <c:v>2062</c:v>
                </c:pt>
                <c:pt idx="93">
                  <c:v>2063</c:v>
                </c:pt>
                <c:pt idx="94">
                  <c:v>2064</c:v>
                </c:pt>
                <c:pt idx="95">
                  <c:v>2065</c:v>
                </c:pt>
                <c:pt idx="96">
                  <c:v>2066</c:v>
                </c:pt>
                <c:pt idx="97">
                  <c:v>2067</c:v>
                </c:pt>
                <c:pt idx="98">
                  <c:v>2068</c:v>
                </c:pt>
                <c:pt idx="99">
                  <c:v>2069</c:v>
                </c:pt>
                <c:pt idx="100">
                  <c:v>2070</c:v>
                </c:pt>
                <c:pt idx="101">
                  <c:v>2071</c:v>
                </c:pt>
                <c:pt idx="102">
                  <c:v>2072</c:v>
                </c:pt>
                <c:pt idx="103">
                  <c:v>2073</c:v>
                </c:pt>
                <c:pt idx="104">
                  <c:v>2074</c:v>
                </c:pt>
                <c:pt idx="105">
                  <c:v>2075</c:v>
                </c:pt>
                <c:pt idx="106">
                  <c:v>2076</c:v>
                </c:pt>
                <c:pt idx="107">
                  <c:v>2077</c:v>
                </c:pt>
                <c:pt idx="108">
                  <c:v>2078</c:v>
                </c:pt>
                <c:pt idx="109">
                  <c:v>2079</c:v>
                </c:pt>
                <c:pt idx="110">
                  <c:v>2080</c:v>
                </c:pt>
                <c:pt idx="111">
                  <c:v>2081</c:v>
                </c:pt>
                <c:pt idx="112">
                  <c:v>2082</c:v>
                </c:pt>
                <c:pt idx="113">
                  <c:v>2083</c:v>
                </c:pt>
                <c:pt idx="114">
                  <c:v>2084</c:v>
                </c:pt>
                <c:pt idx="115">
                  <c:v>2085</c:v>
                </c:pt>
                <c:pt idx="116">
                  <c:v>2086</c:v>
                </c:pt>
                <c:pt idx="117">
                  <c:v>2087</c:v>
                </c:pt>
                <c:pt idx="118">
                  <c:v>2088</c:v>
                </c:pt>
                <c:pt idx="119">
                  <c:v>2089</c:v>
                </c:pt>
                <c:pt idx="120">
                  <c:v>2090</c:v>
                </c:pt>
                <c:pt idx="121">
                  <c:v>2091</c:v>
                </c:pt>
                <c:pt idx="122">
                  <c:v>2092</c:v>
                </c:pt>
                <c:pt idx="123">
                  <c:v>2093</c:v>
                </c:pt>
              </c:numCache>
            </c:numRef>
          </c:xVal>
          <c:yVal>
            <c:numRef>
              <c:f>V.B1!$B$7:$B$130</c:f>
              <c:numCache>
                <c:formatCode>0.00%</c:formatCode>
                <c:ptCount val="124"/>
                <c:pt idx="0">
                  <c:v>0.19351394634992661</c:v>
                </c:pt>
                <c:pt idx="1">
                  <c:v>0.24018364141597198</c:v>
                </c:pt>
                <c:pt idx="2">
                  <c:v>0.21298530379469183</c:v>
                </c:pt>
                <c:pt idx="3">
                  <c:v>-0.14428106187703543</c:v>
                </c:pt>
                <c:pt idx="4">
                  <c:v>2.4045801526717557E-2</c:v>
                </c:pt>
                <c:pt idx="5">
                  <c:v>0.16860750183868595</c:v>
                </c:pt>
                <c:pt idx="6">
                  <c:v>0.22599865291953786</c:v>
                </c:pt>
                <c:pt idx="7">
                  <c:v>0.27308648552654946</c:v>
                </c:pt>
                <c:pt idx="8">
                  <c:v>0.22797208190336637</c:v>
                </c:pt>
                <c:pt idx="9">
                  <c:v>0.21902501730445961</c:v>
                </c:pt>
                <c:pt idx="10">
                  <c:v>0.26345662918907176</c:v>
                </c:pt>
                <c:pt idx="11">
                  <c:v>0.17372748804576127</c:v>
                </c:pt>
                <c:pt idx="12">
                  <c:v>0.26184338660709172</c:v>
                </c:pt>
                <c:pt idx="13">
                  <c:v>0.28849322981260939</c:v>
                </c:pt>
                <c:pt idx="14">
                  <c:v>0.25760797032852778</c:v>
                </c:pt>
                <c:pt idx="15">
                  <c:v>0.25856917586521705</c:v>
                </c:pt>
                <c:pt idx="16">
                  <c:v>0.21884690109494218</c:v>
                </c:pt>
                <c:pt idx="17">
                  <c:v>0.18977203462147996</c:v>
                </c:pt>
                <c:pt idx="18">
                  <c:v>0.19134833617506578</c:v>
                </c:pt>
                <c:pt idx="19">
                  <c:v>0.19406279203865348</c:v>
                </c:pt>
                <c:pt idx="20">
                  <c:v>0.24474082750666767</c:v>
                </c:pt>
                <c:pt idx="21">
                  <c:v>0.25425315271727683</c:v>
                </c:pt>
                <c:pt idx="22">
                  <c:v>0.28802492417754011</c:v>
                </c:pt>
                <c:pt idx="23">
                  <c:v>0.33895399277384175</c:v>
                </c:pt>
                <c:pt idx="24">
                  <c:v>0.29865408428134377</c:v>
                </c:pt>
                <c:pt idx="25">
                  <c:v>0.33008146436534036</c:v>
                </c:pt>
                <c:pt idx="26">
                  <c:v>0.32604970315678311</c:v>
                </c:pt>
                <c:pt idx="27">
                  <c:v>0.3479840755512249</c:v>
                </c:pt>
                <c:pt idx="28">
                  <c:v>0.28748200387285439</c:v>
                </c:pt>
                <c:pt idx="29">
                  <c:v>0.25008041243456053</c:v>
                </c:pt>
                <c:pt idx="30">
                  <c:v>0.20841625334498956</c:v>
                </c:pt>
                <c:pt idx="31">
                  <c:v>0.24772471553509035</c:v>
                </c:pt>
                <c:pt idx="32">
                  <c:v>0.29187915182609331</c:v>
                </c:pt>
                <c:pt idx="33">
                  <c:v>0.33397486460105635</c:v>
                </c:pt>
                <c:pt idx="34">
                  <c:v>0.35632287814055796</c:v>
                </c:pt>
                <c:pt idx="35">
                  <c:v>0.34448208656378054</c:v>
                </c:pt>
                <c:pt idx="36">
                  <c:v>0.39615718750837414</c:v>
                </c:pt>
                <c:pt idx="37">
                  <c:v>0.38923216341249811</c:v>
                </c:pt>
                <c:pt idx="38">
                  <c:v>0.40952484806437012</c:v>
                </c:pt>
                <c:pt idx="39">
                  <c:v>0.46555500119557075</c:v>
                </c:pt>
                <c:pt idx="40">
                  <c:v>0.48857853354780889</c:v>
                </c:pt>
                <c:pt idx="41">
                  <c:v>0.47235588370357823</c:v>
                </c:pt>
                <c:pt idx="42">
                  <c:v>0.46753346644125982</c:v>
                </c:pt>
                <c:pt idx="43">
                  <c:v>0.44272650445555117</c:v>
                </c:pt>
                <c:pt idx="44">
                  <c:v>0.44782135409868984</c:v>
                </c:pt>
                <c:pt idx="45">
                  <c:v>0.44745917304928096</c:v>
                </c:pt>
                <c:pt idx="46">
                  <c:v>0.43686573512303523</c:v>
                </c:pt>
                <c:pt idx="47">
                  <c:v>0.43243487566519734</c:v>
                </c:pt>
                <c:pt idx="48">
                  <c:v>0.42949995411263342</c:v>
                </c:pt>
                <c:pt idx="49">
                  <c:v>0.4425264011600249</c:v>
                </c:pt>
                <c:pt idx="50">
                  <c:v>0.44713225095944625</c:v>
                </c:pt>
                <c:pt idx="51">
                  <c:v>0.45597816203152797</c:v>
                </c:pt>
                <c:pt idx="52">
                  <c:v>0.46441905442036679</c:v>
                </c:pt>
                <c:pt idx="53">
                  <c:v>0.47176642237320832</c:v>
                </c:pt>
                <c:pt idx="54">
                  <c:v>0.47873624169218937</c:v>
                </c:pt>
                <c:pt idx="55">
                  <c:v>0.48536505069123798</c:v>
                </c:pt>
                <c:pt idx="56">
                  <c:v>0.48825966511456781</c:v>
                </c:pt>
                <c:pt idx="57">
                  <c:v>0.48952566460192898</c:v>
                </c:pt>
                <c:pt idx="58">
                  <c:v>0.50304056403532227</c:v>
                </c:pt>
                <c:pt idx="59">
                  <c:v>0.50660403403462073</c:v>
                </c:pt>
                <c:pt idx="60">
                  <c:v>0.51187071218687341</c:v>
                </c:pt>
                <c:pt idx="61">
                  <c:v>0.51650889228328445</c:v>
                </c:pt>
                <c:pt idx="62">
                  <c:v>0.52067332278051992</c:v>
                </c:pt>
                <c:pt idx="63">
                  <c:v>0.52441451197342936</c:v>
                </c:pt>
                <c:pt idx="64">
                  <c:v>0.52788129628893909</c:v>
                </c:pt>
                <c:pt idx="65">
                  <c:v>0.53095812755707628</c:v>
                </c:pt>
                <c:pt idx="66">
                  <c:v>0.53370782400418015</c:v>
                </c:pt>
                <c:pt idx="67">
                  <c:v>0.53579621534932731</c:v>
                </c:pt>
                <c:pt idx="68">
                  <c:v>0.53719379730969463</c:v>
                </c:pt>
                <c:pt idx="69">
                  <c:v>0.5380658417983073</c:v>
                </c:pt>
                <c:pt idx="70">
                  <c:v>0.53876399631811989</c:v>
                </c:pt>
                <c:pt idx="71">
                  <c:v>0.53907304219568741</c:v>
                </c:pt>
                <c:pt idx="72">
                  <c:v>0.53909394260364685</c:v>
                </c:pt>
                <c:pt idx="73">
                  <c:v>0.53890265864969644</c:v>
                </c:pt>
                <c:pt idx="74">
                  <c:v>0.53878907111154739</c:v>
                </c:pt>
                <c:pt idx="75">
                  <c:v>0.53879831989756077</c:v>
                </c:pt>
                <c:pt idx="76">
                  <c:v>0.53872380844688217</c:v>
                </c:pt>
                <c:pt idx="77">
                  <c:v>0.53831457090948054</c:v>
                </c:pt>
                <c:pt idx="78">
                  <c:v>0.53774778615982777</c:v>
                </c:pt>
                <c:pt idx="79">
                  <c:v>0.53702537087335933</c:v>
                </c:pt>
                <c:pt idx="80">
                  <c:v>0.53637779514526329</c:v>
                </c:pt>
                <c:pt idx="81">
                  <c:v>0.53566296732661833</c:v>
                </c:pt>
                <c:pt idx="82">
                  <c:v>0.53480783654364428</c:v>
                </c:pt>
                <c:pt idx="83">
                  <c:v>0.53394938119630064</c:v>
                </c:pt>
                <c:pt idx="84">
                  <c:v>0.53322021681208531</c:v>
                </c:pt>
                <c:pt idx="85">
                  <c:v>0.53275066655696202</c:v>
                </c:pt>
                <c:pt idx="86">
                  <c:v>0.53237077054984439</c:v>
                </c:pt>
                <c:pt idx="87">
                  <c:v>0.53188417976367452</c:v>
                </c:pt>
                <c:pt idx="88">
                  <c:v>0.53133204867305561</c:v>
                </c:pt>
                <c:pt idx="89">
                  <c:v>0.53072331780177118</c:v>
                </c:pt>
                <c:pt idx="90">
                  <c:v>0.53025597106173161</c:v>
                </c:pt>
                <c:pt idx="91">
                  <c:v>0.52988099081800633</c:v>
                </c:pt>
                <c:pt idx="92">
                  <c:v>0.52959098062347465</c:v>
                </c:pt>
                <c:pt idx="93">
                  <c:v>0.52939695027866651</c:v>
                </c:pt>
                <c:pt idx="94">
                  <c:v>0.52934759803183884</c:v>
                </c:pt>
                <c:pt idx="95">
                  <c:v>0.52948362158298634</c:v>
                </c:pt>
                <c:pt idx="96">
                  <c:v>0.52958972969160922</c:v>
                </c:pt>
                <c:pt idx="97">
                  <c:v>0.52958354577040756</c:v>
                </c:pt>
                <c:pt idx="98">
                  <c:v>0.52960927538593172</c:v>
                </c:pt>
                <c:pt idx="99">
                  <c:v>0.52965458696864143</c:v>
                </c:pt>
                <c:pt idx="100">
                  <c:v>0.52975324125917722</c:v>
                </c:pt>
                <c:pt idx="101">
                  <c:v>0.52989818895386731</c:v>
                </c:pt>
                <c:pt idx="102">
                  <c:v>0.53008298186465164</c:v>
                </c:pt>
                <c:pt idx="103">
                  <c:v>0.53030571611644883</c:v>
                </c:pt>
                <c:pt idx="104">
                  <c:v>0.53046991151171508</c:v>
                </c:pt>
                <c:pt idx="105">
                  <c:v>0.53048510227665358</c:v>
                </c:pt>
                <c:pt idx="106">
                  <c:v>0.53044152318905968</c:v>
                </c:pt>
                <c:pt idx="107">
                  <c:v>0.53027573179425136</c:v>
                </c:pt>
                <c:pt idx="108">
                  <c:v>0.53008820194652173</c:v>
                </c:pt>
                <c:pt idx="109">
                  <c:v>0.52983828127648558</c:v>
                </c:pt>
                <c:pt idx="110">
                  <c:v>0.52959133817353499</c:v>
                </c:pt>
                <c:pt idx="111">
                  <c:v>0.52927976072754179</c:v>
                </c:pt>
                <c:pt idx="112">
                  <c:v>0.52884047163479997</c:v>
                </c:pt>
                <c:pt idx="113">
                  <c:v>0.52828918714699757</c:v>
                </c:pt>
                <c:pt idx="114">
                  <c:v>0.52769182088849853</c:v>
                </c:pt>
                <c:pt idx="115">
                  <c:v>0.52715108732096683</c:v>
                </c:pt>
                <c:pt idx="116">
                  <c:v>0.52660267311333564</c:v>
                </c:pt>
                <c:pt idx="117">
                  <c:v>0.52606068077868917</c:v>
                </c:pt>
                <c:pt idx="118">
                  <c:v>0.52561345368798018</c:v>
                </c:pt>
                <c:pt idx="119">
                  <c:v>0.52526365839878608</c:v>
                </c:pt>
                <c:pt idx="120">
                  <c:v>0.5249661954761109</c:v>
                </c:pt>
                <c:pt idx="121">
                  <c:v>0.5246889709401914</c:v>
                </c:pt>
                <c:pt idx="122">
                  <c:v>0.52442852121248751</c:v>
                </c:pt>
                <c:pt idx="123">
                  <c:v>0.52418515297125179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30F4-4BE0-85EA-EE3E7F08D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959776"/>
        <c:axId val="238962128"/>
      </c:scatterChart>
      <c:valAx>
        <c:axId val="238959776"/>
        <c:scaling>
          <c:orientation val="minMax"/>
          <c:max val="2093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23076923076922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962128"/>
        <c:crossesAt val="-0.15000000000000024"/>
        <c:crossBetween val="midCat"/>
        <c:majorUnit val="20"/>
        <c:minorUnit val="5"/>
      </c:valAx>
      <c:valAx>
        <c:axId val="238962128"/>
        <c:scaling>
          <c:orientation val="minMax"/>
          <c:max val="0.60000000000007991"/>
          <c:min val="-0.1500000000000002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959776"/>
        <c:crossesAt val="1970"/>
        <c:crossBetween val="midCat"/>
        <c:majorUnit val="0.15000000000000024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1449E-2"/>
          <c:y val="2.7972027972028256E-2"/>
          <c:w val="0.91211401425178162"/>
          <c:h val="0.78671328671328666"/>
        </c:manualLayout>
      </c:layout>
      <c:scatterChart>
        <c:scatterStyle val="lineMarker"/>
        <c:varyColors val="0"/>
        <c:ser>
          <c:idx val="0"/>
          <c:order val="0"/>
          <c:tx>
            <c:strRef>
              <c:f>II.D1!$B$2</c:f>
              <c:strCache>
                <c:ptCount val="1"/>
                <c:pt idx="0">
                  <c:v>Part 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II.D1!$A$5:$A$99</c:f>
              <c:numCache>
                <c:formatCode>General</c:formatCode>
                <c:ptCount val="9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</c:numCache>
            </c:numRef>
          </c:xVal>
          <c:yVal>
            <c:numRef>
              <c:f>II.D1!$B$5:$B$99</c:f>
              <c:numCache>
                <c:formatCode>0.00%</c:formatCode>
                <c:ptCount val="95"/>
                <c:pt idx="0">
                  <c:v>1.2953427975604706E-2</c:v>
                </c:pt>
                <c:pt idx="1">
                  <c:v>1.3704436878113712E-2</c:v>
                </c:pt>
                <c:pt idx="2">
                  <c:v>1.4062556928150515E-2</c:v>
                </c:pt>
                <c:pt idx="3">
                  <c:v>1.3945915882620417E-2</c:v>
                </c:pt>
                <c:pt idx="4">
                  <c:v>1.4135660062139684E-2</c:v>
                </c:pt>
                <c:pt idx="5">
                  <c:v>1.437915812904165E-2</c:v>
                </c:pt>
                <c:pt idx="6">
                  <c:v>1.4496674287077774E-2</c:v>
                </c:pt>
                <c:pt idx="7">
                  <c:v>1.4344544718269465E-2</c:v>
                </c:pt>
                <c:pt idx="8">
                  <c:v>1.4494028781919945E-2</c:v>
                </c:pt>
                <c:pt idx="9">
                  <c:v>1.5331370961694787E-2</c:v>
                </c:pt>
                <c:pt idx="10">
                  <c:v>1.6564251178872065E-2</c:v>
                </c:pt>
                <c:pt idx="11">
                  <c:v>1.6407716738857946E-2</c:v>
                </c:pt>
                <c:pt idx="12">
                  <c:v>1.6475945800909719E-2</c:v>
                </c:pt>
                <c:pt idx="13">
                  <c:v>1.6207357074527352E-2</c:v>
                </c:pt>
                <c:pt idx="14">
                  <c:v>1.6014208608031547E-2</c:v>
                </c:pt>
                <c:pt idx="15">
                  <c:v>1.5449576911866755E-2</c:v>
                </c:pt>
                <c:pt idx="16">
                  <c:v>1.5303315697867387E-2</c:v>
                </c:pt>
                <c:pt idx="17">
                  <c:v>1.5493752004792366E-2</c:v>
                </c:pt>
                <c:pt idx="18">
                  <c:v>1.5427957695718907E-2</c:v>
                </c:pt>
                <c:pt idx="19">
                  <c:v>1.5231040755138528E-2</c:v>
                </c:pt>
                <c:pt idx="20">
                  <c:v>1.5404101651524503E-2</c:v>
                </c:pt>
                <c:pt idx="21">
                  <c:v>1.5673032771651167E-2</c:v>
                </c:pt>
                <c:pt idx="22">
                  <c:v>1.6020149730259781E-2</c:v>
                </c:pt>
                <c:pt idx="23">
                  <c:v>1.6461425238878728E-2</c:v>
                </c:pt>
                <c:pt idx="24">
                  <c:v>1.6878704587818212E-2</c:v>
                </c:pt>
                <c:pt idx="25">
                  <c:v>1.7257185342050427E-2</c:v>
                </c:pt>
                <c:pt idx="26">
                  <c:v>1.7647385431958793E-2</c:v>
                </c:pt>
                <c:pt idx="27">
                  <c:v>1.8020146961251478E-2</c:v>
                </c:pt>
                <c:pt idx="28">
                  <c:v>1.8328456646285924E-2</c:v>
                </c:pt>
                <c:pt idx="29">
                  <c:v>1.9155731836830125E-2</c:v>
                </c:pt>
                <c:pt idx="30">
                  <c:v>1.9514417027442967E-2</c:v>
                </c:pt>
                <c:pt idx="31">
                  <c:v>1.9827811800684381E-2</c:v>
                </c:pt>
                <c:pt idx="32">
                  <c:v>2.0124176723958078E-2</c:v>
                </c:pt>
                <c:pt idx="33">
                  <c:v>2.0412479845446804E-2</c:v>
                </c:pt>
                <c:pt idx="34">
                  <c:v>2.0686151962753131E-2</c:v>
                </c:pt>
                <c:pt idx="35">
                  <c:v>2.0942660107694737E-2</c:v>
                </c:pt>
                <c:pt idx="36">
                  <c:v>2.1167604520723977E-2</c:v>
                </c:pt>
                <c:pt idx="37">
                  <c:v>2.137304294995522E-2</c:v>
                </c:pt>
                <c:pt idx="38">
                  <c:v>2.1555312280035193E-2</c:v>
                </c:pt>
                <c:pt idx="39">
                  <c:v>2.1702670219702028E-2</c:v>
                </c:pt>
                <c:pt idx="40">
                  <c:v>2.1823265572523905E-2</c:v>
                </c:pt>
                <c:pt idx="41">
                  <c:v>2.1928529615087667E-2</c:v>
                </c:pt>
                <c:pt idx="42">
                  <c:v>2.2006630522146697E-2</c:v>
                </c:pt>
                <c:pt idx="43">
                  <c:v>2.2070077745443908E-2</c:v>
                </c:pt>
                <c:pt idx="44">
                  <c:v>2.2120525506666985E-2</c:v>
                </c:pt>
                <c:pt idx="45">
                  <c:v>2.2187455855202799E-2</c:v>
                </c:pt>
                <c:pt idx="46">
                  <c:v>2.2258036073826936E-2</c:v>
                </c:pt>
                <c:pt idx="47">
                  <c:v>2.231181674143928E-2</c:v>
                </c:pt>
                <c:pt idx="48">
                  <c:v>2.233825465784095E-2</c:v>
                </c:pt>
                <c:pt idx="49">
                  <c:v>2.2349001027989736E-2</c:v>
                </c:pt>
                <c:pt idx="50">
                  <c:v>2.2350935490660789E-2</c:v>
                </c:pt>
                <c:pt idx="51">
                  <c:v>2.2355970147757701E-2</c:v>
                </c:pt>
                <c:pt idx="52">
                  <c:v>2.2350212700226222E-2</c:v>
                </c:pt>
                <c:pt idx="53">
                  <c:v>2.2330976367704522E-2</c:v>
                </c:pt>
                <c:pt idx="54">
                  <c:v>2.2307284853283357E-2</c:v>
                </c:pt>
                <c:pt idx="55">
                  <c:v>2.2295212588804111E-2</c:v>
                </c:pt>
                <c:pt idx="56">
                  <c:v>2.2305898526762822E-2</c:v>
                </c:pt>
                <c:pt idx="57">
                  <c:v>2.2323057624486893E-2</c:v>
                </c:pt>
                <c:pt idx="58">
                  <c:v>2.2329460235146755E-2</c:v>
                </c:pt>
                <c:pt idx="59">
                  <c:v>2.232949252566142E-2</c:v>
                </c:pt>
                <c:pt idx="60">
                  <c:v>2.2330484475038614E-2</c:v>
                </c:pt>
                <c:pt idx="61">
                  <c:v>2.2347931431669847E-2</c:v>
                </c:pt>
                <c:pt idx="62">
                  <c:v>2.2373690683340563E-2</c:v>
                </c:pt>
                <c:pt idx="63">
                  <c:v>2.2407854120843097E-2</c:v>
                </c:pt>
                <c:pt idx="64">
                  <c:v>2.2450619706551142E-2</c:v>
                </c:pt>
                <c:pt idx="65">
                  <c:v>2.2503537984243965E-2</c:v>
                </c:pt>
                <c:pt idx="66">
                  <c:v>2.2573298735939964E-2</c:v>
                </c:pt>
                <c:pt idx="67">
                  <c:v>2.2649577022706823E-2</c:v>
                </c:pt>
                <c:pt idx="68">
                  <c:v>2.2718779556097787E-2</c:v>
                </c:pt>
                <c:pt idx="69">
                  <c:v>2.2787793025792542E-2</c:v>
                </c:pt>
                <c:pt idx="70">
                  <c:v>2.2856408926933604E-2</c:v>
                </c:pt>
                <c:pt idx="71">
                  <c:v>2.292985700490811E-2</c:v>
                </c:pt>
                <c:pt idx="72">
                  <c:v>2.3004233091862593E-2</c:v>
                </c:pt>
                <c:pt idx="73">
                  <c:v>2.3073816577467893E-2</c:v>
                </c:pt>
                <c:pt idx="74">
                  <c:v>2.3143350407560562E-2</c:v>
                </c:pt>
                <c:pt idx="75">
                  <c:v>2.3206400342811104E-2</c:v>
                </c:pt>
                <c:pt idx="76">
                  <c:v>2.326090197564917E-2</c:v>
                </c:pt>
                <c:pt idx="77">
                  <c:v>2.3306713697438811E-2</c:v>
                </c:pt>
                <c:pt idx="78">
                  <c:v>2.3337969475078449E-2</c:v>
                </c:pt>
                <c:pt idx="79">
                  <c:v>2.3362609530472346E-2</c:v>
                </c:pt>
                <c:pt idx="80">
                  <c:v>2.3375803525541358E-2</c:v>
                </c:pt>
                <c:pt idx="81">
                  <c:v>2.338268116951904E-2</c:v>
                </c:pt>
                <c:pt idx="82">
                  <c:v>2.3382334731131105E-2</c:v>
                </c:pt>
                <c:pt idx="83">
                  <c:v>2.3370011751103623E-2</c:v>
                </c:pt>
                <c:pt idx="84">
                  <c:v>2.3349829687932457E-2</c:v>
                </c:pt>
                <c:pt idx="85">
                  <c:v>2.3324724559864469E-2</c:v>
                </c:pt>
                <c:pt idx="86">
                  <c:v>2.3297282169318957E-2</c:v>
                </c:pt>
                <c:pt idx="87">
                  <c:v>2.3268351850925118E-2</c:v>
                </c:pt>
                <c:pt idx="88">
                  <c:v>2.3238167114149631E-2</c:v>
                </c:pt>
                <c:pt idx="89">
                  <c:v>2.3213488842310781E-2</c:v>
                </c:pt>
                <c:pt idx="90">
                  <c:v>2.3194384067164332E-2</c:v>
                </c:pt>
                <c:pt idx="91">
                  <c:v>2.3176651746470853E-2</c:v>
                </c:pt>
                <c:pt idx="92">
                  <c:v>2.3160359588665573E-2</c:v>
                </c:pt>
                <c:pt idx="93">
                  <c:v>2.3146127953994847E-2</c:v>
                </c:pt>
                <c:pt idx="94">
                  <c:v>2.3130727356804635E-2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A2-451D-AE3C-57A0102117E4}"/>
            </c:ext>
          </c:extLst>
        </c:ser>
        <c:ser>
          <c:idx val="1"/>
          <c:order val="1"/>
          <c:tx>
            <c:strRef>
              <c:f>II.D1!$C$2</c:f>
              <c:strCache>
                <c:ptCount val="1"/>
                <c:pt idx="0">
                  <c:v>Part B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II.D1!$A$5:$A$99</c:f>
              <c:numCache>
                <c:formatCode>General</c:formatCode>
                <c:ptCount val="9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</c:numCache>
            </c:numRef>
          </c:xVal>
          <c:yVal>
            <c:numRef>
              <c:f>II.D1!$C$5:$C$99</c:f>
              <c:numCache>
                <c:formatCode>0.00%</c:formatCode>
                <c:ptCount val="95"/>
                <c:pt idx="0">
                  <c:v>9.0886935014105157E-3</c:v>
                </c:pt>
                <c:pt idx="1">
                  <c:v>9.8242418077881116E-3</c:v>
                </c:pt>
                <c:pt idx="2">
                  <c:v>1.0330506342754904E-2</c:v>
                </c:pt>
                <c:pt idx="3">
                  <c:v>1.0846826860803304E-2</c:v>
                </c:pt>
                <c:pt idx="4">
                  <c:v>1.1405199062258189E-2</c:v>
                </c:pt>
                <c:pt idx="5">
                  <c:v>1.177854354913619E-2</c:v>
                </c:pt>
                <c:pt idx="6">
                  <c:v>1.2883388339217115E-2</c:v>
                </c:pt>
                <c:pt idx="7">
                  <c:v>1.2339133649077546E-2</c:v>
                </c:pt>
                <c:pt idx="8">
                  <c:v>1.2709628010650989E-2</c:v>
                </c:pt>
                <c:pt idx="9">
                  <c:v>1.2473032665342863E-2</c:v>
                </c:pt>
                <c:pt idx="10">
                  <c:v>1.4247197250270785E-2</c:v>
                </c:pt>
                <c:pt idx="11">
                  <c:v>1.4362164508274898E-2</c:v>
                </c:pt>
                <c:pt idx="12">
                  <c:v>1.4557401935165729E-2</c:v>
                </c:pt>
                <c:pt idx="13">
                  <c:v>1.4845610412953408E-2</c:v>
                </c:pt>
                <c:pt idx="14">
                  <c:v>1.4780264040228898E-2</c:v>
                </c:pt>
                <c:pt idx="15">
                  <c:v>1.5208047506797256E-2</c:v>
                </c:pt>
                <c:pt idx="16">
                  <c:v>1.5440353940224465E-2</c:v>
                </c:pt>
                <c:pt idx="17">
                  <c:v>1.5790122533161755E-2</c:v>
                </c:pt>
                <c:pt idx="18">
                  <c:v>1.608889272127749E-2</c:v>
                </c:pt>
                <c:pt idx="19">
                  <c:v>1.6646437172214923E-2</c:v>
                </c:pt>
                <c:pt idx="20">
                  <c:v>1.716380528752404E-2</c:v>
                </c:pt>
                <c:pt idx="21">
                  <c:v>1.7644678206378141E-2</c:v>
                </c:pt>
                <c:pt idx="22">
                  <c:v>1.83384511499954E-2</c:v>
                </c:pt>
                <c:pt idx="23">
                  <c:v>1.9034337028727269E-2</c:v>
                </c:pt>
                <c:pt idx="24">
                  <c:v>1.9732764120047545E-2</c:v>
                </c:pt>
                <c:pt idx="25">
                  <c:v>2.0543504632629602E-2</c:v>
                </c:pt>
                <c:pt idx="26">
                  <c:v>2.1383990140396707E-2</c:v>
                </c:pt>
                <c:pt idx="27">
                  <c:v>2.2183290777493814E-2</c:v>
                </c:pt>
                <c:pt idx="28">
                  <c:v>2.2967804241258029E-2</c:v>
                </c:pt>
                <c:pt idx="29">
                  <c:v>2.4336138117833618E-2</c:v>
                </c:pt>
                <c:pt idx="30">
                  <c:v>2.5114733740775368E-2</c:v>
                </c:pt>
                <c:pt idx="31">
                  <c:v>2.58513261733633E-2</c:v>
                </c:pt>
                <c:pt idx="32">
                  <c:v>2.6512154433325458E-2</c:v>
                </c:pt>
                <c:pt idx="33">
                  <c:v>2.7111620466116624E-2</c:v>
                </c:pt>
                <c:pt idx="34">
                  <c:v>2.7664004915528194E-2</c:v>
                </c:pt>
                <c:pt idx="35">
                  <c:v>2.8186276771414043E-2</c:v>
                </c:pt>
                <c:pt idx="36">
                  <c:v>2.8673239032551714E-2</c:v>
                </c:pt>
                <c:pt idx="37">
                  <c:v>2.9110828675529277E-2</c:v>
                </c:pt>
                <c:pt idx="38">
                  <c:v>2.9442200551632471E-2</c:v>
                </c:pt>
                <c:pt idx="39">
                  <c:v>2.9674876887456011E-2</c:v>
                </c:pt>
                <c:pt idx="40">
                  <c:v>2.9833537146349766E-2</c:v>
                </c:pt>
                <c:pt idx="41">
                  <c:v>2.9950147123447422E-2</c:v>
                </c:pt>
                <c:pt idx="42">
                  <c:v>3.0009192022482572E-2</c:v>
                </c:pt>
                <c:pt idx="43">
                  <c:v>3.0017034514093779E-2</c:v>
                </c:pt>
                <c:pt idx="44">
                  <c:v>2.9990395753693565E-2</c:v>
                </c:pt>
                <c:pt idx="45">
                  <c:v>2.9968992778763533E-2</c:v>
                </c:pt>
                <c:pt idx="46">
                  <c:v>2.9974360664630727E-2</c:v>
                </c:pt>
                <c:pt idx="47">
                  <c:v>2.9989349966068692E-2</c:v>
                </c:pt>
                <c:pt idx="48">
                  <c:v>2.9988130116200284E-2</c:v>
                </c:pt>
                <c:pt idx="49">
                  <c:v>2.9985616865124038E-2</c:v>
                </c:pt>
                <c:pt idx="50">
                  <c:v>2.9973255990211643E-2</c:v>
                </c:pt>
                <c:pt idx="51">
                  <c:v>2.9975939374167551E-2</c:v>
                </c:pt>
                <c:pt idx="52">
                  <c:v>2.9990941251089621E-2</c:v>
                </c:pt>
                <c:pt idx="53">
                  <c:v>3.0007146299801554E-2</c:v>
                </c:pt>
                <c:pt idx="54">
                  <c:v>3.0033719832688318E-2</c:v>
                </c:pt>
                <c:pt idx="55">
                  <c:v>3.0079810677962133E-2</c:v>
                </c:pt>
                <c:pt idx="56">
                  <c:v>3.0151236207741801E-2</c:v>
                </c:pt>
                <c:pt idx="57">
                  <c:v>3.0240300728475583E-2</c:v>
                </c:pt>
                <c:pt idx="58">
                  <c:v>3.0322926342461243E-2</c:v>
                </c:pt>
                <c:pt idx="59">
                  <c:v>3.0401466291152129E-2</c:v>
                </c:pt>
                <c:pt idx="60">
                  <c:v>3.0470039157746407E-2</c:v>
                </c:pt>
                <c:pt idx="61">
                  <c:v>3.0538597060719645E-2</c:v>
                </c:pt>
                <c:pt idx="62">
                  <c:v>3.0608529496742701E-2</c:v>
                </c:pt>
                <c:pt idx="63">
                  <c:v>3.0679942123802977E-2</c:v>
                </c:pt>
                <c:pt idx="64">
                  <c:v>3.0755377870683932E-2</c:v>
                </c:pt>
                <c:pt idx="65">
                  <c:v>3.083903343728743E-2</c:v>
                </c:pt>
                <c:pt idx="66">
                  <c:v>3.0928199718253106E-2</c:v>
                </c:pt>
                <c:pt idx="67">
                  <c:v>3.099130410825069E-2</c:v>
                </c:pt>
                <c:pt idx="68">
                  <c:v>3.1039397645316807E-2</c:v>
                </c:pt>
                <c:pt idx="69">
                  <c:v>3.1087597067328315E-2</c:v>
                </c:pt>
                <c:pt idx="70">
                  <c:v>3.1139843358341791E-2</c:v>
                </c:pt>
                <c:pt idx="71">
                  <c:v>3.1192878024587336E-2</c:v>
                </c:pt>
                <c:pt idx="72">
                  <c:v>3.1250019942068122E-2</c:v>
                </c:pt>
                <c:pt idx="73">
                  <c:v>3.1314218113116153E-2</c:v>
                </c:pt>
                <c:pt idx="74">
                  <c:v>3.1381206628678292E-2</c:v>
                </c:pt>
                <c:pt idx="75">
                  <c:v>3.143280184620665E-2</c:v>
                </c:pt>
                <c:pt idx="76">
                  <c:v>3.145624106236846E-2</c:v>
                </c:pt>
                <c:pt idx="77">
                  <c:v>3.1462899467831845E-2</c:v>
                </c:pt>
                <c:pt idx="78">
                  <c:v>3.1453694936550758E-2</c:v>
                </c:pt>
                <c:pt idx="79">
                  <c:v>3.1439867105149143E-2</c:v>
                </c:pt>
                <c:pt idx="80">
                  <c:v>3.1416744147375129E-2</c:v>
                </c:pt>
                <c:pt idx="81">
                  <c:v>3.1390350329702596E-2</c:v>
                </c:pt>
                <c:pt idx="82">
                  <c:v>3.1353786554411282E-2</c:v>
                </c:pt>
                <c:pt idx="83">
                  <c:v>3.1300636553249592E-2</c:v>
                </c:pt>
                <c:pt idx="84">
                  <c:v>3.1230211195978439E-2</c:v>
                </c:pt>
                <c:pt idx="85">
                  <c:v>3.11538980876894E-2</c:v>
                </c:pt>
                <c:pt idx="86">
                  <c:v>3.1080735309196493E-2</c:v>
                </c:pt>
                <c:pt idx="87">
                  <c:v>3.1012198332673491E-2</c:v>
                </c:pt>
                <c:pt idx="88">
                  <c:v>3.0952720072417401E-2</c:v>
                </c:pt>
                <c:pt idx="89">
                  <c:v>3.0909633300721814E-2</c:v>
                </c:pt>
                <c:pt idx="90">
                  <c:v>3.0886587888196624E-2</c:v>
                </c:pt>
                <c:pt idx="91">
                  <c:v>3.0877942414088082E-2</c:v>
                </c:pt>
                <c:pt idx="92">
                  <c:v>3.087764657697142E-2</c:v>
                </c:pt>
                <c:pt idx="93">
                  <c:v>3.0882902196463773E-2</c:v>
                </c:pt>
                <c:pt idx="94">
                  <c:v>3.0891244194509657E-2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A2-451D-AE3C-57A0102117E4}"/>
            </c:ext>
          </c:extLst>
        </c:ser>
        <c:ser>
          <c:idx val="2"/>
          <c:order val="2"/>
          <c:tx>
            <c:strRef>
              <c:f>II.D1!$E$2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II.D1!$A$5:$A$99</c:f>
              <c:numCache>
                <c:formatCode>General</c:formatCode>
                <c:ptCount val="9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</c:numCache>
            </c:numRef>
          </c:xVal>
          <c:yVal>
            <c:numRef>
              <c:f>II.D1!$E$5:$E$99</c:f>
              <c:numCache>
                <c:formatCode>0.00%</c:formatCode>
                <c:ptCount val="95"/>
                <c:pt idx="0">
                  <c:v>2.2042121477015224E-2</c:v>
                </c:pt>
                <c:pt idx="1">
                  <c:v>2.3528678685901826E-2</c:v>
                </c:pt>
                <c:pt idx="2">
                  <c:v>2.4393063270905419E-2</c:v>
                </c:pt>
                <c:pt idx="3">
                  <c:v>2.4792742743423721E-2</c:v>
                </c:pt>
                <c:pt idx="4">
                  <c:v>2.5576884155244305E-2</c:v>
                </c:pt>
                <c:pt idx="5">
                  <c:v>2.6241925853477035E-2</c:v>
                </c:pt>
                <c:pt idx="6">
                  <c:v>2.7479998037233392E-2</c:v>
                </c:pt>
                <c:pt idx="7">
                  <c:v>2.9915704610861217E-2</c:v>
                </c:pt>
                <c:pt idx="8">
                  <c:v>3.0744585293262249E-2</c:v>
                </c:pt>
                <c:pt idx="9">
                  <c:v>3.1486085263144989E-2</c:v>
                </c:pt>
                <c:pt idx="10">
                  <c:v>3.4838934139241905E-2</c:v>
                </c:pt>
                <c:pt idx="11">
                  <c:v>3.4962542861132741E-2</c:v>
                </c:pt>
                <c:pt idx="12">
                  <c:v>3.530415160895907E-2</c:v>
                </c:pt>
                <c:pt idx="13">
                  <c:v>3.5305904813836317E-2</c:v>
                </c:pt>
                <c:pt idx="14">
                  <c:v>3.516113973278364E-2</c:v>
                </c:pt>
                <c:pt idx="15">
                  <c:v>3.5351980732544773E-2</c:v>
                </c:pt>
                <c:pt idx="16">
                  <c:v>3.5680806819900726E-2</c:v>
                </c:pt>
                <c:pt idx="17">
                  <c:v>3.6263064637556464E-2</c:v>
                </c:pt>
                <c:pt idx="18">
                  <c:v>3.6356002501359647E-2</c:v>
                </c:pt>
                <c:pt idx="19">
                  <c:v>3.6721962235737517E-2</c:v>
                </c:pt>
                <c:pt idx="20">
                  <c:v>3.7260409131868427E-2</c:v>
                </c:pt>
                <c:pt idx="21">
                  <c:v>3.8094900584294954E-2</c:v>
                </c:pt>
                <c:pt idx="22">
                  <c:v>3.9393899188328148E-2</c:v>
                </c:pt>
                <c:pt idx="23">
                  <c:v>4.0776910949469496E-2</c:v>
                </c:pt>
                <c:pt idx="24">
                  <c:v>4.2093964736116998E-2</c:v>
                </c:pt>
                <c:pt idx="25">
                  <c:v>4.3442701357033625E-2</c:v>
                </c:pt>
                <c:pt idx="26">
                  <c:v>4.4788519619338912E-2</c:v>
                </c:pt>
                <c:pt idx="27">
                  <c:v>4.6128481659656231E-2</c:v>
                </c:pt>
                <c:pt idx="28">
                  <c:v>4.7385137913919455E-2</c:v>
                </c:pt>
                <c:pt idx="29">
                  <c:v>4.9764556530070142E-2</c:v>
                </c:pt>
                <c:pt idx="30">
                  <c:v>5.1057081620991672E-2</c:v>
                </c:pt>
                <c:pt idx="31">
                  <c:v>5.2251974130504059E-2</c:v>
                </c:pt>
                <c:pt idx="32">
                  <c:v>5.333465229752464E-2</c:v>
                </c:pt>
                <c:pt idx="33">
                  <c:v>5.4333232158745817E-2</c:v>
                </c:pt>
                <c:pt idx="34">
                  <c:v>5.5262843075620086E-2</c:v>
                </c:pt>
                <c:pt idx="35">
                  <c:v>5.6143950266112311E-2</c:v>
                </c:pt>
                <c:pt idx="36">
                  <c:v>5.6960390402664346E-2</c:v>
                </c:pt>
                <c:pt idx="37">
                  <c:v>5.7704290855123554E-2</c:v>
                </c:pt>
                <c:pt idx="38">
                  <c:v>5.8298119073327929E-2</c:v>
                </c:pt>
                <c:pt idx="39">
                  <c:v>5.8738497979968038E-2</c:v>
                </c:pt>
                <c:pt idx="40">
                  <c:v>5.9065319717937034E-2</c:v>
                </c:pt>
                <c:pt idx="41">
                  <c:v>5.9331955236991411E-2</c:v>
                </c:pt>
                <c:pt idx="42">
                  <c:v>5.9509066425070645E-2</c:v>
                </c:pt>
                <c:pt idx="43">
                  <c:v>5.9619029465620275E-2</c:v>
                </c:pt>
                <c:pt idx="44">
                  <c:v>5.9684174691562966E-2</c:v>
                </c:pt>
                <c:pt idx="45">
                  <c:v>5.9774299335949965E-2</c:v>
                </c:pt>
                <c:pt idx="46">
                  <c:v>5.9903548675277488E-2</c:v>
                </c:pt>
                <c:pt idx="47">
                  <c:v>6.0030645039422105E-2</c:v>
                </c:pt>
                <c:pt idx="48">
                  <c:v>6.0111745364092695E-2</c:v>
                </c:pt>
                <c:pt idx="49">
                  <c:v>6.0176799960991734E-2</c:v>
                </c:pt>
                <c:pt idx="50">
                  <c:v>6.0219858422545278E-2</c:v>
                </c:pt>
                <c:pt idx="51">
                  <c:v>6.0284665872942504E-2</c:v>
                </c:pt>
                <c:pt idx="52">
                  <c:v>6.0355699363482646E-2</c:v>
                </c:pt>
                <c:pt idx="53">
                  <c:v>6.0415635267926551E-2</c:v>
                </c:pt>
                <c:pt idx="54">
                  <c:v>6.0485328149076957E-2</c:v>
                </c:pt>
                <c:pt idx="55">
                  <c:v>6.0592224787465822E-2</c:v>
                </c:pt>
                <c:pt idx="56">
                  <c:v>6.0752597682811535E-2</c:v>
                </c:pt>
                <c:pt idx="57">
                  <c:v>6.0941360100850966E-2</c:v>
                </c:pt>
                <c:pt idx="58">
                  <c:v>6.1110768640717281E-2</c:v>
                </c:pt>
                <c:pt idx="59">
                  <c:v>6.126774669508632E-2</c:v>
                </c:pt>
                <c:pt idx="60">
                  <c:v>6.14111333334873E-2</c:v>
                </c:pt>
                <c:pt idx="61">
                  <c:v>6.1568423289858967E-2</c:v>
                </c:pt>
                <c:pt idx="62">
                  <c:v>6.1734295763899438E-2</c:v>
                </c:pt>
                <c:pt idx="63">
                  <c:v>6.1909162937350506E-2</c:v>
                </c:pt>
                <c:pt idx="64">
                  <c:v>6.209687157163974E-2</c:v>
                </c:pt>
                <c:pt idx="65">
                  <c:v>6.2305442743895566E-2</c:v>
                </c:pt>
                <c:pt idx="66">
                  <c:v>6.2537234880689269E-2</c:v>
                </c:pt>
                <c:pt idx="67">
                  <c:v>6.275126880239254E-2</c:v>
                </c:pt>
                <c:pt idx="68">
                  <c:v>6.2939324608895952E-2</c:v>
                </c:pt>
                <c:pt idx="69">
                  <c:v>6.3128442735532503E-2</c:v>
                </c:pt>
                <c:pt idx="70">
                  <c:v>6.3323948122108301E-2</c:v>
                </c:pt>
                <c:pt idx="71">
                  <c:v>6.3526094720188095E-2</c:v>
                </c:pt>
                <c:pt idx="72">
                  <c:v>6.3736029761445087E-2</c:v>
                </c:pt>
                <c:pt idx="73">
                  <c:v>6.3952777167565866E-2</c:v>
                </c:pt>
                <c:pt idx="74">
                  <c:v>6.4173335860869166E-2</c:v>
                </c:pt>
                <c:pt idx="75">
                  <c:v>6.4365503352640935E-2</c:v>
                </c:pt>
                <c:pt idx="76">
                  <c:v>6.4509706060629959E-2</c:v>
                </c:pt>
                <c:pt idx="77">
                  <c:v>6.4621516393137804E-2</c:v>
                </c:pt>
                <c:pt idx="78">
                  <c:v>6.4697086508171422E-2</c:v>
                </c:pt>
                <c:pt idx="79">
                  <c:v>6.4760275195178366E-2</c:v>
                </c:pt>
                <c:pt idx="80">
                  <c:v>6.4801438078113616E-2</c:v>
                </c:pt>
                <c:pt idx="81">
                  <c:v>6.48339339050302E-2</c:v>
                </c:pt>
                <c:pt idx="82">
                  <c:v>6.4845933817513954E-2</c:v>
                </c:pt>
                <c:pt idx="83">
                  <c:v>6.4822903242702193E-2</c:v>
                </c:pt>
                <c:pt idx="84">
                  <c:v>6.4767290156637167E-2</c:v>
                </c:pt>
                <c:pt idx="85">
                  <c:v>6.4698630726433476E-2</c:v>
                </c:pt>
                <c:pt idx="86">
                  <c:v>6.4632716979574151E-2</c:v>
                </c:pt>
                <c:pt idx="87">
                  <c:v>6.4573167119238564E-2</c:v>
                </c:pt>
                <c:pt idx="88">
                  <c:v>6.4527179315237618E-2</c:v>
                </c:pt>
                <c:pt idx="89">
                  <c:v>6.4511700247573925E-2</c:v>
                </c:pt>
                <c:pt idx="90">
                  <c:v>6.4531266612787894E-2</c:v>
                </c:pt>
                <c:pt idx="91">
                  <c:v>6.4573326393664962E-2</c:v>
                </c:pt>
                <c:pt idx="92">
                  <c:v>6.4628835446391461E-2</c:v>
                </c:pt>
                <c:pt idx="93">
                  <c:v>6.4693854666106998E-2</c:v>
                </c:pt>
                <c:pt idx="94">
                  <c:v>6.4761658221726193E-2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DA2-451D-AE3C-57A0102117E4}"/>
            </c:ext>
          </c:extLst>
        </c:ser>
        <c:ser>
          <c:idx val="3"/>
          <c:order val="3"/>
          <c:tx>
            <c:strRef>
              <c:f>II.D1!$D$2</c:f>
              <c:strCache>
                <c:ptCount val="1"/>
                <c:pt idx="0">
                  <c:v>Part D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II.D1!$A$5:$A$99</c:f>
              <c:numCache>
                <c:formatCode>General</c:formatCode>
                <c:ptCount val="9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</c:numCache>
            </c:numRef>
          </c:xVal>
          <c:yVal>
            <c:numRef>
              <c:f>II.D1!$D$5:$D$99</c:f>
              <c:numCache>
                <c:formatCode>0.00%</c:formatCode>
                <c:ptCount val="95"/>
                <c:pt idx="4">
                  <c:v>3.6025030846432669E-5</c:v>
                </c:pt>
                <c:pt idx="5">
                  <c:v>8.4224175299197181E-5</c:v>
                </c:pt>
                <c:pt idx="6">
                  <c:v>9.9935410938504807E-5</c:v>
                </c:pt>
                <c:pt idx="7">
                  <c:v>3.2320262435142069E-3</c:v>
                </c:pt>
                <c:pt idx="8">
                  <c:v>3.5409285006913157E-3</c:v>
                </c:pt>
                <c:pt idx="9">
                  <c:v>3.6816816361073426E-3</c:v>
                </c:pt>
                <c:pt idx="10">
                  <c:v>4.0274857100990541E-3</c:v>
                </c:pt>
                <c:pt idx="11">
                  <c:v>4.1926616139998946E-3</c:v>
                </c:pt>
                <c:pt idx="12">
                  <c:v>4.2708038728836266E-3</c:v>
                </c:pt>
                <c:pt idx="13">
                  <c:v>4.2529373263555624E-3</c:v>
                </c:pt>
                <c:pt idx="14">
                  <c:v>4.3666670845231952E-3</c:v>
                </c:pt>
                <c:pt idx="15">
                  <c:v>4.6943563138807593E-3</c:v>
                </c:pt>
                <c:pt idx="16">
                  <c:v>4.9371371818088729E-3</c:v>
                </c:pt>
                <c:pt idx="17">
                  <c:v>4.9791900996023417E-3</c:v>
                </c:pt>
                <c:pt idx="18">
                  <c:v>4.8391520843632492E-3</c:v>
                </c:pt>
                <c:pt idx="19">
                  <c:v>4.8444843083840653E-3</c:v>
                </c:pt>
                <c:pt idx="20">
                  <c:v>4.6925021928198854E-3</c:v>
                </c:pt>
                <c:pt idx="21">
                  <c:v>4.7771896062656413E-3</c:v>
                </c:pt>
                <c:pt idx="22">
                  <c:v>5.0352983080729705E-3</c:v>
                </c:pt>
                <c:pt idx="23">
                  <c:v>5.2811486818635034E-3</c:v>
                </c:pt>
                <c:pt idx="24">
                  <c:v>5.4824960282512363E-3</c:v>
                </c:pt>
                <c:pt idx="25">
                  <c:v>5.6420113823535982E-3</c:v>
                </c:pt>
                <c:pt idx="26">
                  <c:v>5.7571440469834055E-3</c:v>
                </c:pt>
                <c:pt idx="27">
                  <c:v>5.9250439209109383E-3</c:v>
                </c:pt>
                <c:pt idx="28">
                  <c:v>6.0888770263754985E-3</c:v>
                </c:pt>
                <c:pt idx="29">
                  <c:v>6.2726865754064009E-3</c:v>
                </c:pt>
                <c:pt idx="30">
                  <c:v>6.4279308527733382E-3</c:v>
                </c:pt>
                <c:pt idx="31">
                  <c:v>6.5728361564563707E-3</c:v>
                </c:pt>
                <c:pt idx="32">
                  <c:v>6.6983211402411045E-3</c:v>
                </c:pt>
                <c:pt idx="33">
                  <c:v>6.8091318471823932E-3</c:v>
                </c:pt>
                <c:pt idx="34">
                  <c:v>6.9126861973387611E-3</c:v>
                </c:pt>
                <c:pt idx="35">
                  <c:v>7.0150133870035287E-3</c:v>
                </c:pt>
                <c:pt idx="36">
                  <c:v>7.1195468493886532E-3</c:v>
                </c:pt>
                <c:pt idx="37">
                  <c:v>7.2204192296390574E-3</c:v>
                </c:pt>
                <c:pt idx="38">
                  <c:v>7.3006062416602676E-3</c:v>
                </c:pt>
                <c:pt idx="39">
                  <c:v>7.3609508728099925E-3</c:v>
                </c:pt>
                <c:pt idx="40">
                  <c:v>7.4085169990633611E-3</c:v>
                </c:pt>
                <c:pt idx="41">
                  <c:v>7.4532784984563177E-3</c:v>
                </c:pt>
                <c:pt idx="42">
                  <c:v>7.4932438804413762E-3</c:v>
                </c:pt>
                <c:pt idx="43">
                  <c:v>7.5319172060825867E-3</c:v>
                </c:pt>
                <c:pt idx="44">
                  <c:v>7.5732534312024178E-3</c:v>
                </c:pt>
                <c:pt idx="45">
                  <c:v>7.6178507019836368E-3</c:v>
                </c:pt>
                <c:pt idx="46">
                  <c:v>7.6711519368198259E-3</c:v>
                </c:pt>
                <c:pt idx="47">
                  <c:v>7.7294783319141339E-3</c:v>
                </c:pt>
                <c:pt idx="48">
                  <c:v>7.7853605900514537E-3</c:v>
                </c:pt>
                <c:pt idx="49">
                  <c:v>7.8421820678779598E-3</c:v>
                </c:pt>
                <c:pt idx="50">
                  <c:v>7.8956669416728447E-3</c:v>
                </c:pt>
                <c:pt idx="51">
                  <c:v>7.952756351017257E-3</c:v>
                </c:pt>
                <c:pt idx="52">
                  <c:v>8.0145454121668021E-3</c:v>
                </c:pt>
                <c:pt idx="53">
                  <c:v>8.0775126004204723E-3</c:v>
                </c:pt>
                <c:pt idx="54">
                  <c:v>8.1443234631052765E-3</c:v>
                </c:pt>
                <c:pt idx="55">
                  <c:v>8.217201520699581E-3</c:v>
                </c:pt>
                <c:pt idx="56">
                  <c:v>8.2954629483069104E-3</c:v>
                </c:pt>
                <c:pt idx="57">
                  <c:v>8.3780017478884868E-3</c:v>
                </c:pt>
                <c:pt idx="58">
                  <c:v>8.4583820631092804E-3</c:v>
                </c:pt>
                <c:pt idx="59">
                  <c:v>8.5367878782727693E-3</c:v>
                </c:pt>
                <c:pt idx="60">
                  <c:v>8.6106097007022792E-3</c:v>
                </c:pt>
                <c:pt idx="61">
                  <c:v>8.6818947974694714E-3</c:v>
                </c:pt>
                <c:pt idx="62">
                  <c:v>8.752075583816174E-3</c:v>
                </c:pt>
                <c:pt idx="63">
                  <c:v>8.8213666927044292E-3</c:v>
                </c:pt>
                <c:pt idx="64">
                  <c:v>8.890873994404672E-3</c:v>
                </c:pt>
                <c:pt idx="65">
                  <c:v>8.9628713223641656E-3</c:v>
                </c:pt>
                <c:pt idx="66">
                  <c:v>9.0357364264962055E-3</c:v>
                </c:pt>
                <c:pt idx="67">
                  <c:v>9.1103876714350353E-3</c:v>
                </c:pt>
                <c:pt idx="68">
                  <c:v>9.1811474074813566E-3</c:v>
                </c:pt>
                <c:pt idx="69">
                  <c:v>9.2530526424116546E-3</c:v>
                </c:pt>
                <c:pt idx="70">
                  <c:v>9.327695836832902E-3</c:v>
                </c:pt>
                <c:pt idx="71">
                  <c:v>9.4033596906926489E-3</c:v>
                </c:pt>
                <c:pt idx="72">
                  <c:v>9.4817767275143759E-3</c:v>
                </c:pt>
                <c:pt idx="73">
                  <c:v>9.5647424769818145E-3</c:v>
                </c:pt>
                <c:pt idx="74">
                  <c:v>9.6487788246303122E-3</c:v>
                </c:pt>
                <c:pt idx="75">
                  <c:v>9.7263011636231737E-3</c:v>
                </c:pt>
                <c:pt idx="76">
                  <c:v>9.7925630226123276E-3</c:v>
                </c:pt>
                <c:pt idx="77">
                  <c:v>9.8519032278671492E-3</c:v>
                </c:pt>
                <c:pt idx="78">
                  <c:v>9.9054220965422157E-3</c:v>
                </c:pt>
                <c:pt idx="79">
                  <c:v>9.9577985595568734E-3</c:v>
                </c:pt>
                <c:pt idx="80">
                  <c:v>1.0008890405197136E-2</c:v>
                </c:pt>
                <c:pt idx="81">
                  <c:v>1.0060902405808559E-2</c:v>
                </c:pt>
                <c:pt idx="82">
                  <c:v>1.0109812531971565E-2</c:v>
                </c:pt>
                <c:pt idx="83">
                  <c:v>1.015225493834898E-2</c:v>
                </c:pt>
                <c:pt idx="84">
                  <c:v>1.0187249272726273E-2</c:v>
                </c:pt>
                <c:pt idx="85">
                  <c:v>1.0220008078879614E-2</c:v>
                </c:pt>
                <c:pt idx="86">
                  <c:v>1.0254699501058706E-2</c:v>
                </c:pt>
                <c:pt idx="87">
                  <c:v>1.0292616935639955E-2</c:v>
                </c:pt>
                <c:pt idx="88">
                  <c:v>1.033629212867058E-2</c:v>
                </c:pt>
                <c:pt idx="89">
                  <c:v>1.0388578104541329E-2</c:v>
                </c:pt>
                <c:pt idx="90">
                  <c:v>1.0450294657426935E-2</c:v>
                </c:pt>
                <c:pt idx="91">
                  <c:v>1.0518732233106027E-2</c:v>
                </c:pt>
                <c:pt idx="92">
                  <c:v>1.0590829280754466E-2</c:v>
                </c:pt>
                <c:pt idx="93">
                  <c:v>1.066482451564838E-2</c:v>
                </c:pt>
                <c:pt idx="94">
                  <c:v>1.0739686670411908E-2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DA2-451D-AE3C-57A010211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812496"/>
        <c:axId val="235809752"/>
      </c:scatterChart>
      <c:valAx>
        <c:axId val="235812496"/>
        <c:scaling>
          <c:orientation val="minMax"/>
          <c:max val="2092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418052256532065"/>
              <c:y val="0.891608391608398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5809752"/>
        <c:crossesAt val="0"/>
        <c:crossBetween val="midCat"/>
        <c:majorUnit val="10"/>
        <c:minorUnit val="5"/>
      </c:valAx>
      <c:valAx>
        <c:axId val="235809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5812496"/>
        <c:crossesAt val="2000"/>
        <c:crossBetween val="midCat"/>
        <c:majorUnit val="1.0000000000000005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581E-2"/>
          <c:y val="5.5944055944055895E-2"/>
          <c:w val="0.8669833729216152"/>
          <c:h val="0.76923076923076927"/>
        </c:manualLayout>
      </c:layout>
      <c:areaChart>
        <c:grouping val="stacked"/>
        <c:varyColors val="0"/>
        <c:ser>
          <c:idx val="0"/>
          <c:order val="0"/>
          <c:tx>
            <c:v>Payroll taxes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II.D2!$A$3:$A$130</c:f>
              <c:numCache>
                <c:formatCode>General_)</c:formatCode>
                <c:ptCount val="12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</c:numCache>
            </c:numRef>
          </c:cat>
          <c:val>
            <c:numRef>
              <c:f>II.D2!$B$3:$B$130</c:f>
              <c:numCache>
                <c:formatCode>0.00%</c:formatCode>
                <c:ptCount val="128"/>
                <c:pt idx="0">
                  <c:v>2.3038698620874488E-3</c:v>
                </c:pt>
                <c:pt idx="1">
                  <c:v>3.7164692147040081E-3</c:v>
                </c:pt>
                <c:pt idx="2">
                  <c:v>4.433118906454812E-3</c:v>
                </c:pt>
                <c:pt idx="3">
                  <c:v>4.4584641539285484E-3</c:v>
                </c:pt>
                <c:pt idx="4">
                  <c:v>4.6091021148576697E-3</c:v>
                </c:pt>
                <c:pt idx="5">
                  <c:v>4.2812379276301674E-3</c:v>
                </c:pt>
                <c:pt idx="6">
                  <c:v>4.5297049828318401E-3</c:v>
                </c:pt>
                <c:pt idx="7">
                  <c:v>7.0458601800507375E-3</c:v>
                </c:pt>
                <c:pt idx="8">
                  <c:v>7.1030899347222414E-3</c:v>
                </c:pt>
                <c:pt idx="9">
                  <c:v>6.9084013638751147E-3</c:v>
                </c:pt>
                <c:pt idx="10">
                  <c:v>6.8698182780936598E-3</c:v>
                </c:pt>
                <c:pt idx="11">
                  <c:v>6.7796284509985235E-3</c:v>
                </c:pt>
                <c:pt idx="12">
                  <c:v>7.4579041749890176E-3</c:v>
                </c:pt>
                <c:pt idx="13">
                  <c:v>7.9773122939444888E-3</c:v>
                </c:pt>
                <c:pt idx="14">
                  <c:v>8.4317096960811726E-3</c:v>
                </c:pt>
                <c:pt idx="15">
                  <c:v>1.0363135363720013E-2</c:v>
                </c:pt>
                <c:pt idx="16">
                  <c:v>1.0448326733534919E-2</c:v>
                </c:pt>
                <c:pt idx="17">
                  <c:v>1.035129801925517E-2</c:v>
                </c:pt>
                <c:pt idx="18">
                  <c:v>1.0560444856789182E-2</c:v>
                </c:pt>
                <c:pt idx="19">
                  <c:v>1.1050292925987215E-2</c:v>
                </c:pt>
                <c:pt idx="20">
                  <c:v>1.1998125613586421E-2</c:v>
                </c:pt>
                <c:pt idx="21">
                  <c:v>1.2155174970588331E-2</c:v>
                </c:pt>
                <c:pt idx="22">
                  <c:v>1.1995367843560832E-2</c:v>
                </c:pt>
                <c:pt idx="23">
                  <c:v>1.2185950068234443E-2</c:v>
                </c:pt>
                <c:pt idx="24">
                  <c:v>1.213789032465251E-2</c:v>
                </c:pt>
                <c:pt idx="25">
                  <c:v>1.2699149368257794E-2</c:v>
                </c:pt>
                <c:pt idx="26">
                  <c:v>1.2594307003314403E-2</c:v>
                </c:pt>
                <c:pt idx="27">
                  <c:v>1.2325183759445678E-2</c:v>
                </c:pt>
                <c:pt idx="28">
                  <c:v>1.3131590633266165E-2</c:v>
                </c:pt>
                <c:pt idx="29">
                  <c:v>1.2934587248874276E-2</c:v>
                </c:pt>
                <c:pt idx="30">
                  <c:v>1.3747593557981658E-2</c:v>
                </c:pt>
                <c:pt idx="31">
                  <c:v>1.3417464563315967E-2</c:v>
                </c:pt>
                <c:pt idx="32">
                  <c:v>1.3763490976370814E-2</c:v>
                </c:pt>
                <c:pt idx="33">
                  <c:v>1.3782644040187057E-2</c:v>
                </c:pt>
                <c:pt idx="34">
                  <c:v>1.4125157305459648E-2</c:v>
                </c:pt>
                <c:pt idx="35">
                  <c:v>1.4408076416329817E-2</c:v>
                </c:pt>
                <c:pt idx="36">
                  <c:v>1.4002116597957392E-2</c:v>
                </c:pt>
                <c:pt idx="37">
                  <c:v>1.3062058189359875E-2</c:v>
                </c:pt>
                <c:pt idx="38" formatCode="0.0%">
                  <c:v>1.2846448639608047E-2</c:v>
                </c:pt>
                <c:pt idx="39" formatCode="0.0%">
                  <c:v>1.3180461494785809E-2</c:v>
                </c:pt>
                <c:pt idx="40" formatCode="0.0%">
                  <c:v>1.3156036265666296E-2</c:v>
                </c:pt>
                <c:pt idx="41" formatCode="0.0%">
                  <c:v>1.3308897096711916E-2</c:v>
                </c:pt>
                <c:pt idx="42" formatCode="0.0%">
                  <c:v>1.3540470845325971E-2</c:v>
                </c:pt>
                <c:pt idx="43" formatCode="0.0%">
                  <c:v>1.3247622952204845E-2</c:v>
                </c:pt>
                <c:pt idx="44" formatCode="0.0%">
                  <c:v>1.217757107255231E-2</c:v>
                </c:pt>
                <c:pt idx="45" formatCode="0.0%">
                  <c:v>1.261496989367661E-2</c:v>
                </c:pt>
                <c:pt idx="46" formatCode="0.0%">
                  <c:v>1.2733243861362164E-2</c:v>
                </c:pt>
                <c:pt idx="47" formatCode="0.0%">
                  <c:v>1.3190068063802294E-2</c:v>
                </c:pt>
                <c:pt idx="48" formatCode="0.0%">
                  <c:v>1.3015636026364264E-2</c:v>
                </c:pt>
                <c:pt idx="49" formatCode="0.0%">
                  <c:v>1.3264494240045048E-2</c:v>
                </c:pt>
                <c:pt idx="50" formatCode="0.0%">
                  <c:v>1.3586997090892703E-2</c:v>
                </c:pt>
                <c:pt idx="51" formatCode="0.0%">
                  <c:v>1.3452785668124035E-2</c:v>
                </c:pt>
                <c:pt idx="52" formatCode="0.0%">
                  <c:v>1.3115031180076224E-2</c:v>
                </c:pt>
                <c:pt idx="53" formatCode="0.0%">
                  <c:v>1.3309104617406607E-2</c:v>
                </c:pt>
                <c:pt idx="54" formatCode="0.0%">
                  <c:v>1.3407609678271116E-2</c:v>
                </c:pt>
                <c:pt idx="55" formatCode="0.0%">
                  <c:v>1.3489853719676063E-2</c:v>
                </c:pt>
                <c:pt idx="56" formatCode="0.0%">
                  <c:v>1.357439813283607E-2</c:v>
                </c:pt>
                <c:pt idx="57" formatCode="0.0%">
                  <c:v>1.3636776005807738E-2</c:v>
                </c:pt>
                <c:pt idx="58" formatCode="0.0%">
                  <c:v>1.3700085762126515E-2</c:v>
                </c:pt>
                <c:pt idx="59" formatCode="0.0%">
                  <c:v>1.3747334595714568E-2</c:v>
                </c:pt>
                <c:pt idx="60" formatCode="0.0%">
                  <c:v>1.380941961435099E-2</c:v>
                </c:pt>
                <c:pt idx="61" formatCode="0.0%">
                  <c:v>1.3859238791293135E-2</c:v>
                </c:pt>
                <c:pt idx="62" formatCode="0.0%">
                  <c:v>1.3898592613447105E-2</c:v>
                </c:pt>
                <c:pt idx="63" formatCode="0.0%">
                  <c:v>1.3921716174113526E-2</c:v>
                </c:pt>
                <c:pt idx="64" formatCode="0.0%">
                  <c:v>1.3933953070756979E-2</c:v>
                </c:pt>
                <c:pt idx="65" formatCode="0.0%">
                  <c:v>1.3946474952482342E-2</c:v>
                </c:pt>
                <c:pt idx="66" formatCode="0.0%">
                  <c:v>1.3960118649942633E-2</c:v>
                </c:pt>
                <c:pt idx="67" formatCode="0.0%">
                  <c:v>1.3974578549473432E-2</c:v>
                </c:pt>
                <c:pt idx="68" formatCode="0.0%">
                  <c:v>1.3990061299891634E-2</c:v>
                </c:pt>
                <c:pt idx="69" formatCode="0.0%">
                  <c:v>1.4006633240654251E-2</c:v>
                </c:pt>
                <c:pt idx="70" formatCode="0.0%">
                  <c:v>1.4023808771744568E-2</c:v>
                </c:pt>
                <c:pt idx="71" formatCode="0.0%">
                  <c:v>1.4040856358958525E-2</c:v>
                </c:pt>
                <c:pt idx="72" formatCode="0.0%">
                  <c:v>1.405897309656182E-2</c:v>
                </c:pt>
                <c:pt idx="73" formatCode="0.0%">
                  <c:v>1.4079665199942226E-2</c:v>
                </c:pt>
                <c:pt idx="74" formatCode="0.0%">
                  <c:v>1.4101745987820097E-2</c:v>
                </c:pt>
                <c:pt idx="75" formatCode="0.0%">
                  <c:v>1.4126784379077571E-2</c:v>
                </c:pt>
                <c:pt idx="76" formatCode="0.0%">
                  <c:v>1.4155210232462589E-2</c:v>
                </c:pt>
                <c:pt idx="77" formatCode="0.0%">
                  <c:v>1.4185720634374337E-2</c:v>
                </c:pt>
                <c:pt idx="78" formatCode="0.0%">
                  <c:v>1.4260861982899038E-2</c:v>
                </c:pt>
                <c:pt idx="79" formatCode="0.0%">
                  <c:v>1.429720343940597E-2</c:v>
                </c:pt>
                <c:pt idx="80" formatCode="0.0%">
                  <c:v>1.4335213134346362E-2</c:v>
                </c:pt>
                <c:pt idx="81" formatCode="0.0%">
                  <c:v>1.4375599043852161E-2</c:v>
                </c:pt>
                <c:pt idx="82" formatCode="0.0%">
                  <c:v>1.4417982340702828E-2</c:v>
                </c:pt>
                <c:pt idx="83" formatCode="0.0%">
                  <c:v>1.4461350524495776E-2</c:v>
                </c:pt>
                <c:pt idx="84" formatCode="0.0%">
                  <c:v>1.4506343086914397E-2</c:v>
                </c:pt>
                <c:pt idx="85" formatCode="0.0%">
                  <c:v>1.4552849691097654E-2</c:v>
                </c:pt>
                <c:pt idx="86" formatCode="0.0%">
                  <c:v>1.4599717744146593E-2</c:v>
                </c:pt>
                <c:pt idx="87" formatCode="0.0%">
                  <c:v>1.4647571504648831E-2</c:v>
                </c:pt>
                <c:pt idx="88" formatCode="0.0%">
                  <c:v>1.4695960780667643E-2</c:v>
                </c:pt>
                <c:pt idx="89" formatCode="0.0%">
                  <c:v>1.4744163619302942E-2</c:v>
                </c:pt>
                <c:pt idx="90" formatCode="0.0%">
                  <c:v>1.4793403644115221E-2</c:v>
                </c:pt>
                <c:pt idx="91" formatCode="0.0%">
                  <c:v>1.4841724373736478E-2</c:v>
                </c:pt>
                <c:pt idx="92" formatCode="0.0%">
                  <c:v>1.4889579249318281E-2</c:v>
                </c:pt>
                <c:pt idx="93" formatCode="0.0%">
                  <c:v>1.493705358038042E-2</c:v>
                </c:pt>
                <c:pt idx="94" formatCode="0.0%">
                  <c:v>1.4984021040560383E-2</c:v>
                </c:pt>
                <c:pt idx="95" formatCode="0.0%">
                  <c:v>1.5029527266715741E-2</c:v>
                </c:pt>
                <c:pt idx="96" formatCode="0.0%">
                  <c:v>1.5073762402662014E-2</c:v>
                </c:pt>
                <c:pt idx="97" formatCode="0.0%">
                  <c:v>1.5117232428746085E-2</c:v>
                </c:pt>
                <c:pt idx="98" formatCode="0.0%">
                  <c:v>1.5159330994059642E-2</c:v>
                </c:pt>
                <c:pt idx="99" formatCode="0.0%">
                  <c:v>1.5200142509123936E-2</c:v>
                </c:pt>
                <c:pt idx="100" formatCode="0.0%">
                  <c:v>1.5239957898183566E-2</c:v>
                </c:pt>
                <c:pt idx="101" formatCode="0.0%">
                  <c:v>1.5278706227412559E-2</c:v>
                </c:pt>
                <c:pt idx="102" formatCode="0.0%">
                  <c:v>1.5316338082240984E-2</c:v>
                </c:pt>
                <c:pt idx="103" formatCode="0.0%">
                  <c:v>1.5353462381899982E-2</c:v>
                </c:pt>
                <c:pt idx="104" formatCode="0.0%">
                  <c:v>1.5389386479192156E-2</c:v>
                </c:pt>
                <c:pt idx="105" formatCode="0.0%">
                  <c:v>1.5424957362095986E-2</c:v>
                </c:pt>
                <c:pt idx="106" formatCode="0.0%">
                  <c:v>1.5459452524336278E-2</c:v>
                </c:pt>
                <c:pt idx="107" formatCode="0.0%">
                  <c:v>1.549284079878719E-2</c:v>
                </c:pt>
                <c:pt idx="108" formatCode="0.0%">
                  <c:v>1.5524345223834904E-2</c:v>
                </c:pt>
                <c:pt idx="109" formatCode="0.0%">
                  <c:v>1.5553884031756586E-2</c:v>
                </c:pt>
                <c:pt idx="110" formatCode="0.0%">
                  <c:v>1.5581494014033311E-2</c:v>
                </c:pt>
                <c:pt idx="111" formatCode="0.0%">
                  <c:v>1.560851489001309E-2</c:v>
                </c:pt>
                <c:pt idx="112" formatCode="0.0%">
                  <c:v>1.5635018649820445E-2</c:v>
                </c:pt>
                <c:pt idx="113" formatCode="0.0%">
                  <c:v>1.5660276184777045E-2</c:v>
                </c:pt>
                <c:pt idx="114" formatCode="0.0%">
                  <c:v>1.5684989000977201E-2</c:v>
                </c:pt>
                <c:pt idx="115" formatCode="0.0%">
                  <c:v>1.5708856230162643E-2</c:v>
                </c:pt>
                <c:pt idx="116" formatCode="0.0%">
                  <c:v>1.5731592845930075E-2</c:v>
                </c:pt>
                <c:pt idx="117" formatCode="0.0%">
                  <c:v>1.575321855320868E-2</c:v>
                </c:pt>
                <c:pt idx="118" formatCode="0.0%">
                  <c:v>1.5774724549460536E-2</c:v>
                </c:pt>
                <c:pt idx="119" formatCode="0.0%">
                  <c:v>1.5795440463712469E-2</c:v>
                </c:pt>
                <c:pt idx="120" formatCode="0.0%">
                  <c:v>1.581581157340985E-2</c:v>
                </c:pt>
                <c:pt idx="121" formatCode="0.0%">
                  <c:v>1.5836836376734002E-2</c:v>
                </c:pt>
                <c:pt idx="122" formatCode="0.0%">
                  <c:v>1.5857011087833418E-2</c:v>
                </c:pt>
                <c:pt idx="123" formatCode="0.0%">
                  <c:v>1.587735881222883E-2</c:v>
                </c:pt>
                <c:pt idx="124" formatCode="0.0%">
                  <c:v>1.5897031479813629E-2</c:v>
                </c:pt>
                <c:pt idx="125" formatCode="0.0%">
                  <c:v>1.5916260173541044E-2</c:v>
                </c:pt>
                <c:pt idx="126" formatCode="0.0%">
                  <c:v>1.5935047433272377E-2</c:v>
                </c:pt>
                <c:pt idx="127" formatCode="0.0%">
                  <c:v>1.5952905682554242E-2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A1-45D0-AB1B-E9D9E539AF2A}"/>
            </c:ext>
          </c:extLst>
        </c:ser>
        <c:ser>
          <c:idx val="1"/>
          <c:order val="1"/>
          <c:tx>
            <c:v>Tax on benefits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II.D2!$A$3:$A$130</c:f>
              <c:numCache>
                <c:formatCode>General_)</c:formatCode>
                <c:ptCount val="12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</c:numCache>
            </c:numRef>
          </c:cat>
          <c:val>
            <c:numRef>
              <c:f>II.D2!$C$3:$C$130</c:f>
              <c:numCache>
                <c:formatCode>0.00%</c:formatCode>
                <c:ptCount val="1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2.2491380819833473E-4</c:v>
                </c:pt>
                <c:pt idx="29">
                  <c:v>5.1218960204059058E-4</c:v>
                </c:pt>
                <c:pt idx="30">
                  <c:v>5.0401814812163124E-4</c:v>
                </c:pt>
                <c:pt idx="31">
                  <c:v>4.1480366426225105E-4</c:v>
                </c:pt>
                <c:pt idx="32">
                  <c:v>5.5909768452789025E-4</c:v>
                </c:pt>
                <c:pt idx="33">
                  <c:v>6.8032699306371739E-4</c:v>
                </c:pt>
                <c:pt idx="34">
                  <c:v>8.5707212768667781E-4</c:v>
                </c:pt>
                <c:pt idx="35">
                  <c:v>7.1188118643462342E-4</c:v>
                </c:pt>
                <c:pt idx="36">
                  <c:v>7.6039522264053912E-4</c:v>
                </c:pt>
                <c:pt idx="37">
                  <c:v>7.2594007843783425E-4</c:v>
                </c:pt>
                <c:pt idx="38">
                  <c:v>7.0224247629512037E-4</c:v>
                </c:pt>
                <c:pt idx="39">
                  <c:v>6.7233597130916497E-4</c:v>
                </c:pt>
                <c:pt idx="40">
                  <c:v>7.4696287097231629E-4</c:v>
                </c:pt>
                <c:pt idx="41">
                  <c:v>7.3298528583762128E-4</c:v>
                </c:pt>
                <c:pt idx="42">
                  <c:v>7.9746643154332152E-4</c:v>
                </c:pt>
                <c:pt idx="43">
                  <c:v>8.5653383540500877E-4</c:v>
                </c:pt>
                <c:pt idx="44">
                  <c:v>9.1781965537472785E-4</c:v>
                </c:pt>
                <c:pt idx="45">
                  <c:v>9.7429114416124681E-4</c:v>
                </c:pt>
                <c:pt idx="46">
                  <c:v>1.1510151227322432E-3</c:v>
                </c:pt>
                <c:pt idx="47">
                  <c:v>8.5255448499364111E-4</c:v>
                </c:pt>
                <c:pt idx="48">
                  <c:v>1.0310615716572099E-3</c:v>
                </c:pt>
                <c:pt idx="49">
                  <c:v>1.109153662734627E-3</c:v>
                </c:pt>
                <c:pt idx="50">
                  <c:v>1.2306498854531272E-3</c:v>
                </c:pt>
                <c:pt idx="51">
                  <c:v>1.2422638207880221E-3</c:v>
                </c:pt>
                <c:pt idx="52">
                  <c:v>1.1800069594656488E-3</c:v>
                </c:pt>
                <c:pt idx="53">
                  <c:v>1.122816189069512E-3</c:v>
                </c:pt>
                <c:pt idx="54">
                  <c:v>1.1684044366513321E-3</c:v>
                </c:pt>
                <c:pt idx="55">
                  <c:v>1.2334964822279769E-3</c:v>
                </c:pt>
                <c:pt idx="56">
                  <c:v>1.2975800159109041E-3</c:v>
                </c:pt>
                <c:pt idx="57">
                  <c:v>1.3579539802541594E-3</c:v>
                </c:pt>
                <c:pt idx="58">
                  <c:v>1.420952004765818E-3</c:v>
                </c:pt>
                <c:pt idx="59">
                  <c:v>1.4903262733756868E-3</c:v>
                </c:pt>
                <c:pt idx="60">
                  <c:v>1.6967016857917139E-3</c:v>
                </c:pt>
                <c:pt idx="61">
                  <c:v>1.9044843037617702E-3</c:v>
                </c:pt>
                <c:pt idx="62">
                  <c:v>1.9932057665378576E-3</c:v>
                </c:pt>
                <c:pt idx="63">
                  <c:v>2.0731798590158568E-3</c:v>
                </c:pt>
                <c:pt idx="64">
                  <c:v>2.1367164629437396E-3</c:v>
                </c:pt>
                <c:pt idx="65">
                  <c:v>2.1903145282076886E-3</c:v>
                </c:pt>
                <c:pt idx="66">
                  <c:v>2.2378793745629348E-3</c:v>
                </c:pt>
                <c:pt idx="67">
                  <c:v>2.2804066241612522E-3</c:v>
                </c:pt>
                <c:pt idx="68">
                  <c:v>2.316995173432397E-3</c:v>
                </c:pt>
                <c:pt idx="69">
                  <c:v>2.3478852704531209E-3</c:v>
                </c:pt>
                <c:pt idx="70">
                  <c:v>2.3745996930355767E-3</c:v>
                </c:pt>
                <c:pt idx="71">
                  <c:v>2.3989932164249998E-3</c:v>
                </c:pt>
                <c:pt idx="72">
                  <c:v>2.4213351060995924E-3</c:v>
                </c:pt>
                <c:pt idx="73">
                  <c:v>2.4403823992537928E-3</c:v>
                </c:pt>
                <c:pt idx="74">
                  <c:v>2.4547116528029918E-3</c:v>
                </c:pt>
                <c:pt idx="75">
                  <c:v>2.4654816728366001E-3</c:v>
                </c:pt>
                <c:pt idx="76">
                  <c:v>2.472857356175515E-3</c:v>
                </c:pt>
                <c:pt idx="77">
                  <c:v>2.476974876580525E-3</c:v>
                </c:pt>
                <c:pt idx="78">
                  <c:v>2.5349852536401718E-3</c:v>
                </c:pt>
                <c:pt idx="79">
                  <c:v>2.5376517410188237E-3</c:v>
                </c:pt>
                <c:pt idx="80">
                  <c:v>2.5402187307314249E-3</c:v>
                </c:pt>
                <c:pt idx="81">
                  <c:v>2.5441657636333203E-3</c:v>
                </c:pt>
                <c:pt idx="82">
                  <c:v>2.5485086528767328E-3</c:v>
                </c:pt>
                <c:pt idx="83">
                  <c:v>2.5537504510073725E-3</c:v>
                </c:pt>
                <c:pt idx="84">
                  <c:v>2.5584005945624927E-3</c:v>
                </c:pt>
                <c:pt idx="85">
                  <c:v>2.5641042812073762E-3</c:v>
                </c:pt>
                <c:pt idx="86">
                  <c:v>2.5716673618601462E-3</c:v>
                </c:pt>
                <c:pt idx="87">
                  <c:v>2.5791221873345048E-3</c:v>
                </c:pt>
                <c:pt idx="88">
                  <c:v>2.5881959103875684E-3</c:v>
                </c:pt>
                <c:pt idx="89">
                  <c:v>2.5982699468324382E-3</c:v>
                </c:pt>
                <c:pt idx="90">
                  <c:v>2.6101158601471168E-3</c:v>
                </c:pt>
                <c:pt idx="91">
                  <c:v>2.6228700694982832E-3</c:v>
                </c:pt>
                <c:pt idx="92">
                  <c:v>2.6364857990059274E-3</c:v>
                </c:pt>
                <c:pt idx="93">
                  <c:v>2.6511849197920234E-3</c:v>
                </c:pt>
                <c:pt idx="94">
                  <c:v>2.6647918679757261E-3</c:v>
                </c:pt>
                <c:pt idx="95">
                  <c:v>2.6781489511847724E-3</c:v>
                </c:pt>
                <c:pt idx="96">
                  <c:v>2.6913987555368148E-3</c:v>
                </c:pt>
                <c:pt idx="97">
                  <c:v>2.7040604637316675E-3</c:v>
                </c:pt>
                <c:pt idx="98">
                  <c:v>2.7158925439687187E-3</c:v>
                </c:pt>
                <c:pt idx="99">
                  <c:v>2.7278502743409406E-3</c:v>
                </c:pt>
                <c:pt idx="100">
                  <c:v>2.7402196065119773E-3</c:v>
                </c:pt>
                <c:pt idx="101">
                  <c:v>2.7529848793511175E-3</c:v>
                </c:pt>
                <c:pt idx="102">
                  <c:v>2.764749045943214E-3</c:v>
                </c:pt>
                <c:pt idx="103">
                  <c:v>2.7770391055313322E-3</c:v>
                </c:pt>
                <c:pt idx="104">
                  <c:v>2.7894403432963096E-3</c:v>
                </c:pt>
                <c:pt idx="105">
                  <c:v>2.8007498562295928E-3</c:v>
                </c:pt>
                <c:pt idx="106">
                  <c:v>2.8106959364272428E-3</c:v>
                </c:pt>
                <c:pt idx="107">
                  <c:v>2.8207635536769493E-3</c:v>
                </c:pt>
                <c:pt idx="108">
                  <c:v>2.8298966252598198E-3</c:v>
                </c:pt>
                <c:pt idx="109">
                  <c:v>2.8385839427745863E-3</c:v>
                </c:pt>
                <c:pt idx="110">
                  <c:v>2.844453134456938E-3</c:v>
                </c:pt>
                <c:pt idx="111">
                  <c:v>2.8475402929778173E-3</c:v>
                </c:pt>
                <c:pt idx="112">
                  <c:v>2.8486804801571572E-3</c:v>
                </c:pt>
                <c:pt idx="113">
                  <c:v>2.8475835726553826E-3</c:v>
                </c:pt>
                <c:pt idx="114">
                  <c:v>2.8437426277475E-3</c:v>
                </c:pt>
                <c:pt idx="115">
                  <c:v>2.8394733363050501E-3</c:v>
                </c:pt>
                <c:pt idx="116">
                  <c:v>2.8347478708429371E-3</c:v>
                </c:pt>
                <c:pt idx="117">
                  <c:v>2.8294855085900603E-3</c:v>
                </c:pt>
                <c:pt idx="118">
                  <c:v>2.8230482069200868E-3</c:v>
                </c:pt>
                <c:pt idx="119">
                  <c:v>2.8166059063281811E-3</c:v>
                </c:pt>
                <c:pt idx="120">
                  <c:v>2.8115160670192977E-3</c:v>
                </c:pt>
                <c:pt idx="121">
                  <c:v>2.8072198753876167E-3</c:v>
                </c:pt>
                <c:pt idx="122">
                  <c:v>2.8048313767951249E-3</c:v>
                </c:pt>
                <c:pt idx="123">
                  <c:v>2.8045165489393375E-3</c:v>
                </c:pt>
                <c:pt idx="124">
                  <c:v>2.8065105536169634E-3</c:v>
                </c:pt>
                <c:pt idx="125">
                  <c:v>2.8108087577796139E-3</c:v>
                </c:pt>
                <c:pt idx="126">
                  <c:v>2.8169902783424816E-3</c:v>
                </c:pt>
                <c:pt idx="127">
                  <c:v>2.82329596314599E-3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A1-45D0-AB1B-E9D9E539AF2A}"/>
            </c:ext>
          </c:extLst>
        </c:ser>
        <c:ser>
          <c:idx val="2"/>
          <c:order val="2"/>
          <c:tx>
            <c:v>Premiums</c:v>
          </c:tx>
          <c:spPr>
            <a:solidFill>
              <a:srgbClr val="969696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II.D2!$A$3:$A$130</c:f>
              <c:numCache>
                <c:formatCode>General_)</c:formatCode>
                <c:ptCount val="12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</c:numCache>
            </c:numRef>
          </c:cat>
          <c:val>
            <c:numRef>
              <c:f>II.D2!$D$3:$D$130</c:f>
              <c:numCache>
                <c:formatCode>0.0%</c:formatCode>
                <c:ptCount val="128"/>
                <c:pt idx="0">
                  <c:v>3.9709176384965098E-4</c:v>
                </c:pt>
                <c:pt idx="1">
                  <c:v>7.4422412309466991E-4</c:v>
                </c:pt>
                <c:pt idx="2">
                  <c:v>8.844975851727587E-4</c:v>
                </c:pt>
                <c:pt idx="3">
                  <c:v>8.9817858423863644E-4</c:v>
                </c:pt>
                <c:pt idx="4">
                  <c:v>1.0211392597299384E-3</c:v>
                </c:pt>
                <c:pt idx="5">
                  <c:v>1.117740481607074E-3</c:v>
                </c:pt>
                <c:pt idx="6">
                  <c:v>1.0796552608372057E-3</c:v>
                </c:pt>
                <c:pt idx="7">
                  <c:v>1.0888355072626451E-3</c:v>
                </c:pt>
                <c:pt idx="8">
                  <c:v>1.1700425111131391E-3</c:v>
                </c:pt>
                <c:pt idx="9">
                  <c:v>1.1424976482353603E-3</c:v>
                </c:pt>
                <c:pt idx="10">
                  <c:v>1.1044020215521197E-3</c:v>
                </c:pt>
                <c:pt idx="11">
                  <c:v>1.0851056164663218E-3</c:v>
                </c:pt>
                <c:pt idx="12">
                  <c:v>1.0558772988081726E-3</c:v>
                </c:pt>
                <c:pt idx="13">
                  <c:v>1.0406017372796524E-3</c:v>
                </c:pt>
                <c:pt idx="14">
                  <c:v>1.0597383762134232E-3</c:v>
                </c:pt>
                <c:pt idx="15">
                  <c:v>1.1677431002597098E-3</c:v>
                </c:pt>
                <c:pt idx="16">
                  <c:v>1.1128094505963144E-3</c:v>
                </c:pt>
                <c:pt idx="17">
                  <c:v>1.1730755630721427E-3</c:v>
                </c:pt>
                <c:pt idx="18">
                  <c:v>1.2878893326603287E-3</c:v>
                </c:pt>
                <c:pt idx="19">
                  <c:v>1.3030712287219579E-3</c:v>
                </c:pt>
                <c:pt idx="20">
                  <c:v>1.2590531291597228E-3</c:v>
                </c:pt>
                <c:pt idx="21">
                  <c:v>1.5336083914701221E-3</c:v>
                </c:pt>
                <c:pt idx="22">
                  <c:v>1.6811045982020603E-3</c:v>
                </c:pt>
                <c:pt idx="23">
                  <c:v>2.1834312698625689E-3</c:v>
                </c:pt>
                <c:pt idx="24">
                  <c:v>1.9187861438888368E-3</c:v>
                </c:pt>
                <c:pt idx="25">
                  <c:v>2.0079962599029674E-3</c:v>
                </c:pt>
                <c:pt idx="26">
                  <c:v>2.238998136136424E-3</c:v>
                </c:pt>
                <c:pt idx="27">
                  <c:v>2.1678606249505182E-3</c:v>
                </c:pt>
                <c:pt idx="28">
                  <c:v>2.5103345081729203E-3</c:v>
                </c:pt>
                <c:pt idx="29">
                  <c:v>2.7057171642680933E-3</c:v>
                </c:pt>
                <c:pt idx="30">
                  <c:v>2.472710185724928E-3</c:v>
                </c:pt>
                <c:pt idx="31">
                  <c:v>2.4025502847432462E-3</c:v>
                </c:pt>
                <c:pt idx="32">
                  <c:v>2.4549210251073152E-3</c:v>
                </c:pt>
                <c:pt idx="33">
                  <c:v>2.1196427494140331E-3</c:v>
                </c:pt>
                <c:pt idx="34">
                  <c:v>2.1397444058169715E-3</c:v>
                </c:pt>
                <c:pt idx="35">
                  <c:v>2.2806280430723554E-3</c:v>
                </c:pt>
                <c:pt idx="36">
                  <c:v>2.440671040496075E-3</c:v>
                </c:pt>
                <c:pt idx="37">
                  <c:v>2.5314826161630674E-3</c:v>
                </c:pt>
                <c:pt idx="38">
                  <c:v>2.7305611745199873E-3</c:v>
                </c:pt>
                <c:pt idx="39">
                  <c:v>3.0645313680836548E-3</c:v>
                </c:pt>
                <c:pt idx="40">
                  <c:v>3.5497369591061213E-3</c:v>
                </c:pt>
                <c:pt idx="41">
                  <c:v>3.7257293180642747E-3</c:v>
                </c:pt>
                <c:pt idx="42">
                  <c:v>3.9676635447656785E-3</c:v>
                </c:pt>
                <c:pt idx="43">
                  <c:v>4.5354851459281503E-3</c:v>
                </c:pt>
                <c:pt idx="44">
                  <c:v>4.1482595225545808E-3</c:v>
                </c:pt>
                <c:pt idx="45">
                  <c:v>4.4341250822713717E-3</c:v>
                </c:pt>
                <c:pt idx="46">
                  <c:v>4.3374346330461791E-3</c:v>
                </c:pt>
                <c:pt idx="47">
                  <c:v>4.5845525431999429E-3</c:v>
                </c:pt>
                <c:pt idx="48">
                  <c:v>4.6152411253062506E-3</c:v>
                </c:pt>
                <c:pt idx="49">
                  <c:v>4.7283185274139116E-3</c:v>
                </c:pt>
                <c:pt idx="50">
                  <c:v>4.8050852834832071E-3</c:v>
                </c:pt>
                <c:pt idx="51">
                  <c:v>5.2001484745477769E-3</c:v>
                </c:pt>
                <c:pt idx="52">
                  <c:v>5.5440683447673614E-3</c:v>
                </c:pt>
                <c:pt idx="53">
                  <c:v>5.5279165857797154E-3</c:v>
                </c:pt>
                <c:pt idx="54">
                  <c:v>5.9470169594655481E-3</c:v>
                </c:pt>
                <c:pt idx="55">
                  <c:v>5.7728062667399757E-3</c:v>
                </c:pt>
                <c:pt idx="56">
                  <c:v>6.1414255168219011E-3</c:v>
                </c:pt>
                <c:pt idx="57">
                  <c:v>6.3864361066735664E-3</c:v>
                </c:pt>
                <c:pt idx="58">
                  <c:v>6.6505750571672524E-3</c:v>
                </c:pt>
                <c:pt idx="59">
                  <c:v>6.9133184593744733E-3</c:v>
                </c:pt>
                <c:pt idx="60">
                  <c:v>7.4130548959892443E-3</c:v>
                </c:pt>
                <c:pt idx="61">
                  <c:v>7.2539684334306685E-3</c:v>
                </c:pt>
                <c:pt idx="62">
                  <c:v>7.8855476615420517E-3</c:v>
                </c:pt>
                <c:pt idx="63">
                  <c:v>8.1485540963541162E-3</c:v>
                </c:pt>
                <c:pt idx="64">
                  <c:v>8.3794852951011509E-3</c:v>
                </c:pt>
                <c:pt idx="65">
                  <c:v>8.5852119742198443E-3</c:v>
                </c:pt>
                <c:pt idx="66">
                  <c:v>8.7728832364155716E-3</c:v>
                </c:pt>
                <c:pt idx="67">
                  <c:v>8.9478193456621717E-3</c:v>
                </c:pt>
                <c:pt idx="68">
                  <c:v>9.1139791402422756E-3</c:v>
                </c:pt>
                <c:pt idx="69">
                  <c:v>9.2695848479094241E-3</c:v>
                </c:pt>
                <c:pt idx="70">
                  <c:v>9.4084700638360445E-3</c:v>
                </c:pt>
                <c:pt idx="71">
                  <c:v>9.5159219414007387E-3</c:v>
                </c:pt>
                <c:pt idx="72">
                  <c:v>9.5949294129123886E-3</c:v>
                </c:pt>
                <c:pt idx="73">
                  <c:v>9.6538189921230207E-3</c:v>
                </c:pt>
                <c:pt idx="74">
                  <c:v>9.6987412147363852E-3</c:v>
                </c:pt>
                <c:pt idx="75">
                  <c:v>9.7259899423576494E-3</c:v>
                </c:pt>
                <c:pt idx="76">
                  <c:v>9.7393869162310694E-3</c:v>
                </c:pt>
                <c:pt idx="77">
                  <c:v>9.7447196611712261E-3</c:v>
                </c:pt>
                <c:pt idx="78">
                  <c:v>9.7535906499125087E-3</c:v>
                </c:pt>
                <c:pt idx="79">
                  <c:v>9.7705547657142081E-3</c:v>
                </c:pt>
                <c:pt idx="80">
                  <c:v>9.7893630704124785E-3</c:v>
                </c:pt>
                <c:pt idx="81">
                  <c:v>9.8035796421452378E-3</c:v>
                </c:pt>
                <c:pt idx="82">
                  <c:v>9.8173799507922307E-3</c:v>
                </c:pt>
                <c:pt idx="83">
                  <c:v>9.8289519798219881E-3</c:v>
                </c:pt>
                <c:pt idx="84">
                  <c:v>9.8446985258267491E-3</c:v>
                </c:pt>
                <c:pt idx="85">
                  <c:v>9.8643111562750109E-3</c:v>
                </c:pt>
                <c:pt idx="86">
                  <c:v>9.8849664140631451E-3</c:v>
                </c:pt>
                <c:pt idx="87">
                  <c:v>9.9091462216775693E-3</c:v>
                </c:pt>
                <c:pt idx="88">
                  <c:v>9.9400978454320214E-3</c:v>
                </c:pt>
                <c:pt idx="89">
                  <c:v>9.9789853027761992E-3</c:v>
                </c:pt>
                <c:pt idx="90">
                  <c:v>1.0022531480904855E-2</c:v>
                </c:pt>
                <c:pt idx="91">
                  <c:v>1.0063962760575012E-2</c:v>
                </c:pt>
                <c:pt idx="92">
                  <c:v>1.0103605553289478E-2</c:v>
                </c:pt>
                <c:pt idx="93">
                  <c:v>1.0140382689174178E-2</c:v>
                </c:pt>
                <c:pt idx="94">
                  <c:v>1.0177099419155018E-2</c:v>
                </c:pt>
                <c:pt idx="95">
                  <c:v>1.0214176633031173E-2</c:v>
                </c:pt>
                <c:pt idx="96">
                  <c:v>1.0251874376915524E-2</c:v>
                </c:pt>
                <c:pt idx="97">
                  <c:v>1.0291132330551761E-2</c:v>
                </c:pt>
                <c:pt idx="98">
                  <c:v>1.0333225240303534E-2</c:v>
                </c:pt>
                <c:pt idx="99">
                  <c:v>1.0375793498459004E-2</c:v>
                </c:pt>
                <c:pt idx="100">
                  <c:v>1.041220364698759E-2</c:v>
                </c:pt>
                <c:pt idx="101">
                  <c:v>1.0444608495369196E-2</c:v>
                </c:pt>
                <c:pt idx="102">
                  <c:v>1.0477546140396785E-2</c:v>
                </c:pt>
                <c:pt idx="103">
                  <c:v>1.0511962375951653E-2</c:v>
                </c:pt>
                <c:pt idx="104">
                  <c:v>1.0547136054440222E-2</c:v>
                </c:pt>
                <c:pt idx="105">
                  <c:v>1.0584174171410622E-2</c:v>
                </c:pt>
                <c:pt idx="106">
                  <c:v>1.0623779291557806E-2</c:v>
                </c:pt>
                <c:pt idx="107">
                  <c:v>1.0663605901907937E-2</c:v>
                </c:pt>
                <c:pt idx="108">
                  <c:v>1.0697461416158377E-2</c:v>
                </c:pt>
                <c:pt idx="109">
                  <c:v>1.07222005926001E-2</c:v>
                </c:pt>
                <c:pt idx="110">
                  <c:v>1.0741194822172784E-2</c:v>
                </c:pt>
                <c:pt idx="111">
                  <c:v>1.0755250213121684E-2</c:v>
                </c:pt>
                <c:pt idx="112">
                  <c:v>1.076762134432346E-2</c:v>
                </c:pt>
                <c:pt idx="113">
                  <c:v>1.0777438727787015E-2</c:v>
                </c:pt>
                <c:pt idx="114">
                  <c:v>1.0786288204696654E-2</c:v>
                </c:pt>
                <c:pt idx="115">
                  <c:v>1.0791453980784063E-2</c:v>
                </c:pt>
                <c:pt idx="116">
                  <c:v>1.0790882921793622E-2</c:v>
                </c:pt>
                <c:pt idx="117">
                  <c:v>1.0784842608004653E-2</c:v>
                </c:pt>
                <c:pt idx="118">
                  <c:v>1.0777252607839247E-2</c:v>
                </c:pt>
                <c:pt idx="119">
                  <c:v>1.0767918142816345E-2</c:v>
                </c:pt>
                <c:pt idx="120">
                  <c:v>1.0760767438099022E-2</c:v>
                </c:pt>
                <c:pt idx="121">
                  <c:v>1.0757573175562711E-2</c:v>
                </c:pt>
                <c:pt idx="122">
                  <c:v>1.0760757443986286E-2</c:v>
                </c:pt>
                <c:pt idx="123">
                  <c:v>1.0771071193074465E-2</c:v>
                </c:pt>
                <c:pt idx="124">
                  <c:v>1.0786440416517648E-2</c:v>
                </c:pt>
                <c:pt idx="125">
                  <c:v>1.080480198818305E-2</c:v>
                </c:pt>
                <c:pt idx="126">
                  <c:v>1.0825153695540596E-2</c:v>
                </c:pt>
                <c:pt idx="127">
                  <c:v>1.0846656389052337E-2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7A1-45D0-AB1B-E9D9E539AF2A}"/>
            </c:ext>
          </c:extLst>
        </c:ser>
        <c:ser>
          <c:idx val="3"/>
          <c:order val="3"/>
          <c:tx>
            <c:v>Drug fees/Clawback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II.D2!$A$3:$A$130</c:f>
              <c:numCache>
                <c:formatCode>General_)</c:formatCode>
                <c:ptCount val="12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</c:numCache>
            </c:numRef>
          </c:cat>
          <c:val>
            <c:numRef>
              <c:f>II.D2!$F$3:$F$130</c:f>
              <c:numCache>
                <c:formatCode>0.0%</c:formatCode>
                <c:ptCount val="1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3.9626333417398931E-4</c:v>
                </c:pt>
                <c:pt idx="41">
                  <c:v>4.779270051915121E-4</c:v>
                </c:pt>
                <c:pt idx="42">
                  <c:v>4.8289938527592728E-4</c:v>
                </c:pt>
                <c:pt idx="43">
                  <c:v>5.240426412587005E-4</c:v>
                </c:pt>
                <c:pt idx="44">
                  <c:v>2.6937138632256613E-4</c:v>
                </c:pt>
                <c:pt idx="45">
                  <c:v>6.1868798236483491E-4</c:v>
                </c:pt>
                <c:pt idx="46">
                  <c:v>6.5546575464405237E-4</c:v>
                </c:pt>
                <c:pt idx="47">
                  <c:v>7.2633044640729922E-4</c:v>
                </c:pt>
                <c:pt idx="48">
                  <c:v>6.6591628926784526E-4</c:v>
                </c:pt>
                <c:pt idx="49">
                  <c:v>6.5317926357367139E-4</c:v>
                </c:pt>
                <c:pt idx="50">
                  <c:v>6.9698223447787913E-4</c:v>
                </c:pt>
                <c:pt idx="51">
                  <c:v>7.9063343197114722E-4</c:v>
                </c:pt>
                <c:pt idx="52">
                  <c:v>7.7025815276085649E-4</c:v>
                </c:pt>
                <c:pt idx="53">
                  <c:v>7.0929169614743562E-4</c:v>
                </c:pt>
                <c:pt idx="54">
                  <c:v>7.1908484998070088E-4</c:v>
                </c:pt>
                <c:pt idx="55">
                  <c:v>7.2710667203123376E-4</c:v>
                </c:pt>
                <c:pt idx="56">
                  <c:v>7.4748087269159013E-4</c:v>
                </c:pt>
                <c:pt idx="57">
                  <c:v>7.7258986326094153E-4</c:v>
                </c:pt>
                <c:pt idx="58">
                  <c:v>7.9522700613192734E-4</c:v>
                </c:pt>
                <c:pt idx="59">
                  <c:v>8.1513033595152762E-4</c:v>
                </c:pt>
                <c:pt idx="60">
                  <c:v>8.2963807314238446E-4</c:v>
                </c:pt>
                <c:pt idx="61">
                  <c:v>8.4383484143397438E-4</c:v>
                </c:pt>
                <c:pt idx="62">
                  <c:v>8.6083877024691665E-4</c:v>
                </c:pt>
                <c:pt idx="63">
                  <c:v>8.7632602730023431E-4</c:v>
                </c:pt>
                <c:pt idx="64">
                  <c:v>8.9072272798687352E-4</c:v>
                </c:pt>
                <c:pt idx="65">
                  <c:v>9.028580392668016E-4</c:v>
                </c:pt>
                <c:pt idx="66">
                  <c:v>9.1332308933591622E-4</c:v>
                </c:pt>
                <c:pt idx="67">
                  <c:v>9.2304264940074857E-4</c:v>
                </c:pt>
                <c:pt idx="68">
                  <c:v>9.3273516653817937E-4</c:v>
                </c:pt>
                <c:pt idx="69">
                  <c:v>9.4283123069576619E-4</c:v>
                </c:pt>
                <c:pt idx="70">
                  <c:v>9.5260376992976046E-4</c:v>
                </c:pt>
                <c:pt idx="71">
                  <c:v>9.5993592199260312E-4</c:v>
                </c:pt>
                <c:pt idx="72">
                  <c:v>9.649252691775116E-4</c:v>
                </c:pt>
                <c:pt idx="73">
                  <c:v>9.6842995417159995E-4</c:v>
                </c:pt>
                <c:pt idx="74">
                  <c:v>9.7166478325801445E-4</c:v>
                </c:pt>
                <c:pt idx="75">
                  <c:v>9.7440586870481882E-4</c:v>
                </c:pt>
                <c:pt idx="76">
                  <c:v>9.7707071224924506E-4</c:v>
                </c:pt>
                <c:pt idx="77">
                  <c:v>9.8013139104566219E-4</c:v>
                </c:pt>
                <c:pt idx="78">
                  <c:v>9.8367732454090226E-4</c:v>
                </c:pt>
                <c:pt idx="79">
                  <c:v>9.8837443299154277E-4</c:v>
                </c:pt>
                <c:pt idx="80">
                  <c:v>9.9376393951328655E-4</c:v>
                </c:pt>
                <c:pt idx="81">
                  <c:v>9.9892815140050439E-4</c:v>
                </c:pt>
                <c:pt idx="82">
                  <c:v>1.0042849532364739E-3</c:v>
                </c:pt>
                <c:pt idx="83">
                  <c:v>1.0092951128832001E-3</c:v>
                </c:pt>
                <c:pt idx="84">
                  <c:v>1.0148139682420066E-3</c:v>
                </c:pt>
                <c:pt idx="85">
                  <c:v>1.0209852733361279E-3</c:v>
                </c:pt>
                <c:pt idx="86">
                  <c:v>1.0273638498479348E-3</c:v>
                </c:pt>
                <c:pt idx="87">
                  <c:v>1.0342713258554399E-3</c:v>
                </c:pt>
                <c:pt idx="88">
                  <c:v>1.0419874899456972E-3</c:v>
                </c:pt>
                <c:pt idx="89">
                  <c:v>1.0504262914220032E-3</c:v>
                </c:pt>
                <c:pt idx="90">
                  <c:v>1.0594462834697938E-3</c:v>
                </c:pt>
                <c:pt idx="91">
                  <c:v>1.0682496588301561E-3</c:v>
                </c:pt>
                <c:pt idx="92">
                  <c:v>1.0768576016920604E-3</c:v>
                </c:pt>
                <c:pt idx="93">
                  <c:v>1.0849472729657259E-3</c:v>
                </c:pt>
                <c:pt idx="94">
                  <c:v>1.0927678743785311E-3</c:v>
                </c:pt>
                <c:pt idx="95">
                  <c:v>1.1004938552904102E-3</c:v>
                </c:pt>
                <c:pt idx="96">
                  <c:v>1.1081502049160412E-3</c:v>
                </c:pt>
                <c:pt idx="97">
                  <c:v>1.1158708051419472E-3</c:v>
                </c:pt>
                <c:pt idx="98">
                  <c:v>1.1239340674355227E-3</c:v>
                </c:pt>
                <c:pt idx="99">
                  <c:v>1.1321376213714654E-3</c:v>
                </c:pt>
                <c:pt idx="100">
                  <c:v>1.1405930614043916E-3</c:v>
                </c:pt>
                <c:pt idx="101">
                  <c:v>1.1485989484776732E-3</c:v>
                </c:pt>
                <c:pt idx="102">
                  <c:v>1.1567746261601983E-3</c:v>
                </c:pt>
                <c:pt idx="103">
                  <c:v>1.165315031748997E-3</c:v>
                </c:pt>
                <c:pt idx="104">
                  <c:v>1.1740077279118815E-3</c:v>
                </c:pt>
                <c:pt idx="105">
                  <c:v>1.1830647649328219E-3</c:v>
                </c:pt>
                <c:pt idx="106">
                  <c:v>1.1927063928005878E-3</c:v>
                </c:pt>
                <c:pt idx="107">
                  <c:v>1.2025027921432696E-3</c:v>
                </c:pt>
                <c:pt idx="108">
                  <c:v>1.2115178198128665E-3</c:v>
                </c:pt>
                <c:pt idx="109">
                  <c:v>1.2191659807029164E-3</c:v>
                </c:pt>
                <c:pt idx="110">
                  <c:v>1.2259814597226858E-3</c:v>
                </c:pt>
                <c:pt idx="111">
                  <c:v>1.2320991796844715E-3</c:v>
                </c:pt>
                <c:pt idx="112">
                  <c:v>1.238095576903376E-3</c:v>
                </c:pt>
                <c:pt idx="113">
                  <c:v>1.2439525249477513E-3</c:v>
                </c:pt>
                <c:pt idx="114">
                  <c:v>1.2499412697610708E-3</c:v>
                </c:pt>
                <c:pt idx="115">
                  <c:v>1.2555648116209653E-3</c:v>
                </c:pt>
                <c:pt idx="116">
                  <c:v>1.2604079756123369E-3</c:v>
                </c:pt>
                <c:pt idx="117">
                  <c:v>1.2643492771575407E-3</c:v>
                </c:pt>
                <c:pt idx="118">
                  <c:v>1.2680307411696826E-3</c:v>
                </c:pt>
                <c:pt idx="119">
                  <c:v>1.271965821823776E-3</c:v>
                </c:pt>
                <c:pt idx="120">
                  <c:v>1.2763134162063828E-3</c:v>
                </c:pt>
                <c:pt idx="121">
                  <c:v>1.2813849444618273E-3</c:v>
                </c:pt>
                <c:pt idx="122">
                  <c:v>1.2875315886179399E-3</c:v>
                </c:pt>
                <c:pt idx="123">
                  <c:v>1.2948538945736254E-3</c:v>
                </c:pt>
                <c:pt idx="124">
                  <c:v>1.3030171678965537E-3</c:v>
                </c:pt>
                <c:pt idx="125">
                  <c:v>1.3116433274288587E-3</c:v>
                </c:pt>
                <c:pt idx="126">
                  <c:v>1.3205147746884864E-3</c:v>
                </c:pt>
                <c:pt idx="127">
                  <c:v>1.3295037967319258E-3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7A1-45D0-AB1B-E9D9E539AF2A}"/>
            </c:ext>
          </c:extLst>
        </c:ser>
        <c:ser>
          <c:idx val="4"/>
          <c:order val="4"/>
          <c:tx>
            <c:v>General revenue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II.D2!$A$3:$A$130</c:f>
              <c:numCache>
                <c:formatCode>General_)</c:formatCode>
                <c:ptCount val="12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</c:numCache>
            </c:numRef>
          </c:cat>
          <c:val>
            <c:numRef>
              <c:f>II.D2!$E$3:$E$130</c:f>
              <c:numCache>
                <c:formatCode>0.0%</c:formatCode>
                <c:ptCount val="128"/>
                <c:pt idx="0">
                  <c:v>4.5487291834170545E-5</c:v>
                </c:pt>
                <c:pt idx="1">
                  <c:v>1.4477484894576001E-3</c:v>
                </c:pt>
                <c:pt idx="2">
                  <c:v>2.0220125084117633E-3</c:v>
                </c:pt>
                <c:pt idx="3">
                  <c:v>1.5084290227640117E-3</c:v>
                </c:pt>
                <c:pt idx="4">
                  <c:v>1.8326468283656836E-3</c:v>
                </c:pt>
                <c:pt idx="5">
                  <c:v>1.600206035111817E-3</c:v>
                </c:pt>
                <c:pt idx="6">
                  <c:v>1.4212985258523099E-3</c:v>
                </c:pt>
                <c:pt idx="7">
                  <c:v>1.5462586713961791E-3</c:v>
                </c:pt>
                <c:pt idx="8">
                  <c:v>1.7757724836805603E-3</c:v>
                </c:pt>
                <c:pt idx="9">
                  <c:v>1.9686569865956837E-3</c:v>
                </c:pt>
                <c:pt idx="10">
                  <c:v>2.1089861706874943E-3</c:v>
                </c:pt>
                <c:pt idx="11">
                  <c:v>3.041562090953851E-3</c:v>
                </c:pt>
                <c:pt idx="12">
                  <c:v>3.0260261209500428E-3</c:v>
                </c:pt>
                <c:pt idx="13">
                  <c:v>2.8622257001986048E-3</c:v>
                </c:pt>
                <c:pt idx="14">
                  <c:v>2.902381226531677E-3</c:v>
                </c:pt>
                <c:pt idx="15">
                  <c:v>3.7907217275987425E-3</c:v>
                </c:pt>
                <c:pt idx="16">
                  <c:v>3.9772246394733637E-3</c:v>
                </c:pt>
                <c:pt idx="17">
                  <c:v>5.282004558566685E-3</c:v>
                </c:pt>
                <c:pt idx="18">
                  <c:v>4.4719480366374794E-3</c:v>
                </c:pt>
                <c:pt idx="19">
                  <c:v>4.2168896837505594E-3</c:v>
                </c:pt>
                <c:pt idx="20">
                  <c:v>4.0306732069301642E-3</c:v>
                </c:pt>
                <c:pt idx="21">
                  <c:v>4.9639398123585022E-3</c:v>
                </c:pt>
                <c:pt idx="22">
                  <c:v>5.1099621536624708E-3</c:v>
                </c:pt>
                <c:pt idx="23">
                  <c:v>5.5752121879353283E-3</c:v>
                </c:pt>
                <c:pt idx="24">
                  <c:v>5.4425978237993538E-3</c:v>
                </c:pt>
                <c:pt idx="25">
                  <c:v>6.2187719679142805E-3</c:v>
                </c:pt>
                <c:pt idx="26">
                  <c:v>6.4515169254548118E-3</c:v>
                </c:pt>
                <c:pt idx="27">
                  <c:v>6.1110504407704295E-3</c:v>
                </c:pt>
                <c:pt idx="28">
                  <c:v>5.0484161621772647E-3</c:v>
                </c:pt>
                <c:pt idx="29">
                  <c:v>5.1742537614782895E-3</c:v>
                </c:pt>
                <c:pt idx="30">
                  <c:v>7.8236152011576191E-3</c:v>
                </c:pt>
                <c:pt idx="31">
                  <c:v>7.0791759700203514E-3</c:v>
                </c:pt>
                <c:pt idx="32">
                  <c:v>7.0804585373399915E-3</c:v>
                </c:pt>
                <c:pt idx="33">
                  <c:v>6.2107666938402886E-3</c:v>
                </c:pt>
                <c:pt idx="34">
                  <c:v>6.5126167220653699E-3</c:v>
                </c:pt>
                <c:pt idx="35">
                  <c:v>6.7347849926033534E-3</c:v>
                </c:pt>
                <c:pt idx="36">
                  <c:v>7.2501713417016432E-3</c:v>
                </c:pt>
                <c:pt idx="37">
                  <c:v>7.3326692452850128E-3</c:v>
                </c:pt>
                <c:pt idx="38">
                  <c:v>7.8998344439307252E-3</c:v>
                </c:pt>
                <c:pt idx="39">
                  <c:v>8.8195707394660133E-3</c:v>
                </c:pt>
                <c:pt idx="40">
                  <c:v>1.2509488700311388E-2</c:v>
                </c:pt>
                <c:pt idx="41">
                  <c:v>1.2428939056685373E-2</c:v>
                </c:pt>
                <c:pt idx="42">
                  <c:v>1.2583384663558952E-2</c:v>
                </c:pt>
                <c:pt idx="43">
                  <c:v>1.472817449505856E-2</c:v>
                </c:pt>
                <c:pt idx="44">
                  <c:v>1.3770126053075989E-2</c:v>
                </c:pt>
                <c:pt idx="45">
                  <c:v>1.4462033894488701E-2</c:v>
                </c:pt>
                <c:pt idx="46">
                  <c:v>1.3433882437157679E-2</c:v>
                </c:pt>
                <c:pt idx="47">
                  <c:v>1.4254140264093499E-2</c:v>
                </c:pt>
                <c:pt idx="48">
                  <c:v>1.4232842050826894E-2</c:v>
                </c:pt>
                <c:pt idx="49">
                  <c:v>1.5034930011524048E-2</c:v>
                </c:pt>
                <c:pt idx="50">
                  <c:v>1.7118608150366681E-2</c:v>
                </c:pt>
                <c:pt idx="51">
                  <c:v>1.4998973728410622E-2</c:v>
                </c:pt>
                <c:pt idx="52">
                  <c:v>1.577348443510191E-2</c:v>
                </c:pt>
                <c:pt idx="53">
                  <c:v>1.5800758528837864E-2</c:v>
                </c:pt>
                <c:pt idx="54">
                  <c:v>1.7076628112685777E-2</c:v>
                </c:pt>
                <c:pt idx="55">
                  <c:v>1.6810031872069506E-2</c:v>
                </c:pt>
                <c:pt idx="56">
                  <c:v>1.789662912451697E-2</c:v>
                </c:pt>
                <c:pt idx="57">
                  <c:v>1.8520319794203193E-2</c:v>
                </c:pt>
                <c:pt idx="58">
                  <c:v>1.9211532996971044E-2</c:v>
                </c:pt>
                <c:pt idx="59">
                  <c:v>1.9864860037901166E-2</c:v>
                </c:pt>
                <c:pt idx="60">
                  <c:v>2.1114080204195886E-2</c:v>
                </c:pt>
                <c:pt idx="61">
                  <c:v>2.0738354933717253E-2</c:v>
                </c:pt>
                <c:pt idx="62">
                  <c:v>2.2313425608109672E-2</c:v>
                </c:pt>
                <c:pt idx="63">
                  <c:v>2.3015585949056797E-2</c:v>
                </c:pt>
                <c:pt idx="64">
                  <c:v>2.3652617712067135E-2</c:v>
                </c:pt>
                <c:pt idx="65">
                  <c:v>2.4215793455636351E-2</c:v>
                </c:pt>
                <c:pt idx="66">
                  <c:v>2.4724639134047054E-2</c:v>
                </c:pt>
                <c:pt idx="67">
                  <c:v>2.5196865974299581E-2</c:v>
                </c:pt>
                <c:pt idx="68">
                  <c:v>2.5644773514937175E-2</c:v>
                </c:pt>
                <c:pt idx="69">
                  <c:v>2.6066470824700341E-2</c:v>
                </c:pt>
                <c:pt idx="70">
                  <c:v>2.6442899378400726E-2</c:v>
                </c:pt>
                <c:pt idx="71">
                  <c:v>2.6727840881802543E-2</c:v>
                </c:pt>
                <c:pt idx="72">
                  <c:v>2.6930108034002181E-2</c:v>
                </c:pt>
                <c:pt idx="73">
                  <c:v>2.7074107112104121E-2</c:v>
                </c:pt>
                <c:pt idx="74">
                  <c:v>2.7181700272200536E-2</c:v>
                </c:pt>
                <c:pt idx="75">
                  <c:v>2.7245457077339046E-2</c:v>
                </c:pt>
                <c:pt idx="76">
                  <c:v>2.7274169458063775E-2</c:v>
                </c:pt>
                <c:pt idx="77">
                  <c:v>2.7283291997588926E-2</c:v>
                </c:pt>
                <c:pt idx="78">
                  <c:v>2.7301393378407295E-2</c:v>
                </c:pt>
                <c:pt idx="79">
                  <c:v>2.7343130480837967E-2</c:v>
                </c:pt>
                <c:pt idx="80">
                  <c:v>2.7391510667746786E-2</c:v>
                </c:pt>
                <c:pt idx="81">
                  <c:v>2.7427774231288931E-2</c:v>
                </c:pt>
                <c:pt idx="82">
                  <c:v>2.7463553226696375E-2</c:v>
                </c:pt>
                <c:pt idx="83">
                  <c:v>2.7492679499633983E-2</c:v>
                </c:pt>
                <c:pt idx="84">
                  <c:v>2.7533615182844671E-2</c:v>
                </c:pt>
                <c:pt idx="85">
                  <c:v>2.7586263137784714E-2</c:v>
                </c:pt>
                <c:pt idx="86">
                  <c:v>2.7642270479832802E-2</c:v>
                </c:pt>
                <c:pt idx="87">
                  <c:v>2.7708633686779987E-2</c:v>
                </c:pt>
                <c:pt idx="88">
                  <c:v>2.7794015730196721E-2</c:v>
                </c:pt>
                <c:pt idx="89">
                  <c:v>2.7900915444046763E-2</c:v>
                </c:pt>
                <c:pt idx="90">
                  <c:v>2.8020839385723795E-2</c:v>
                </c:pt>
                <c:pt idx="91">
                  <c:v>2.8134677642065904E-2</c:v>
                </c:pt>
                <c:pt idx="92">
                  <c:v>2.824319512293938E-2</c:v>
                </c:pt>
                <c:pt idx="93">
                  <c:v>2.8342612184189583E-2</c:v>
                </c:pt>
                <c:pt idx="94">
                  <c:v>2.8440395414423305E-2</c:v>
                </c:pt>
                <c:pt idx="95">
                  <c:v>2.8538297133292846E-2</c:v>
                </c:pt>
                <c:pt idx="96">
                  <c:v>2.8637051101282857E-2</c:v>
                </c:pt>
                <c:pt idx="97">
                  <c:v>2.8739423267476475E-2</c:v>
                </c:pt>
                <c:pt idx="98">
                  <c:v>2.8849326860757047E-2</c:v>
                </c:pt>
                <c:pt idx="99">
                  <c:v>2.8959856488272179E-2</c:v>
                </c:pt>
                <c:pt idx="100">
                  <c:v>2.9054153942760251E-2</c:v>
                </c:pt>
                <c:pt idx="101">
                  <c:v>2.9136791022177339E-2</c:v>
                </c:pt>
                <c:pt idx="102">
                  <c:v>2.9220861681628973E-2</c:v>
                </c:pt>
                <c:pt idx="103">
                  <c:v>2.9309282416373827E-2</c:v>
                </c:pt>
                <c:pt idx="104">
                  <c:v>2.9399514910183E-2</c:v>
                </c:pt>
                <c:pt idx="105">
                  <c:v>2.9495060498559527E-2</c:v>
                </c:pt>
                <c:pt idx="106">
                  <c:v>2.9598421516756783E-2</c:v>
                </c:pt>
                <c:pt idx="107">
                  <c:v>2.9702319412289981E-2</c:v>
                </c:pt>
                <c:pt idx="108">
                  <c:v>2.9788643014135589E-2</c:v>
                </c:pt>
                <c:pt idx="109">
                  <c:v>2.9847940161023493E-2</c:v>
                </c:pt>
                <c:pt idx="110">
                  <c:v>2.9890252631042908E-2</c:v>
                </c:pt>
                <c:pt idx="111">
                  <c:v>2.9918197747161247E-2</c:v>
                </c:pt>
                <c:pt idx="112">
                  <c:v>2.9941316174586043E-2</c:v>
                </c:pt>
                <c:pt idx="113">
                  <c:v>2.9957449070620163E-2</c:v>
                </c:pt>
                <c:pt idx="114">
                  <c:v>2.9971173132582952E-2</c:v>
                </c:pt>
                <c:pt idx="115">
                  <c:v>2.9974318342931301E-2</c:v>
                </c:pt>
                <c:pt idx="116">
                  <c:v>2.9960742136739701E-2</c:v>
                </c:pt>
                <c:pt idx="117">
                  <c:v>2.9930757849105323E-2</c:v>
                </c:pt>
                <c:pt idx="118">
                  <c:v>2.9895936102227561E-2</c:v>
                </c:pt>
                <c:pt idx="119">
                  <c:v>2.9867999647572235E-2</c:v>
                </c:pt>
                <c:pt idx="120">
                  <c:v>2.9846265299107964E-2</c:v>
                </c:pt>
                <c:pt idx="121">
                  <c:v>2.9836034754083814E-2</c:v>
                </c:pt>
                <c:pt idx="122">
                  <c:v>2.9844174394689862E-2</c:v>
                </c:pt>
                <c:pt idx="123">
                  <c:v>2.9872836122260937E-2</c:v>
                </c:pt>
                <c:pt idx="124">
                  <c:v>2.991597914435825E-2</c:v>
                </c:pt>
                <c:pt idx="125">
                  <c:v>2.996736441333734E-2</c:v>
                </c:pt>
                <c:pt idx="126">
                  <c:v>3.0023850603569283E-2</c:v>
                </c:pt>
                <c:pt idx="127">
                  <c:v>3.0083053268708124E-2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7A1-45D0-AB1B-E9D9E539AF2A}"/>
            </c:ext>
          </c:extLst>
        </c:ser>
        <c:ser>
          <c:idx val="5"/>
          <c:order val="5"/>
          <c:tx>
            <c:v>Deficit</c:v>
          </c:tx>
          <c:spPr>
            <a:noFill/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II.D2!$A$3:$A$130</c:f>
              <c:numCache>
                <c:formatCode>General_)</c:formatCode>
                <c:ptCount val="12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</c:numCache>
            </c:numRef>
          </c:cat>
          <c:val>
            <c:numRef>
              <c:f>II.D2!$G$3:$G$130</c:f>
              <c:numCache>
                <c:formatCode>0.00%</c:formatCode>
                <c:ptCount val="128"/>
                <c:pt idx="0">
                  <c:v>-1.2687266262936217E-3</c:v>
                </c:pt>
                <c:pt idx="1">
                  <c:v>-2.0402906429867196E-4</c:v>
                </c:pt>
                <c:pt idx="2">
                  <c:v>-7.5701647894670793E-4</c:v>
                </c:pt>
                <c:pt idx="3">
                  <c:v>4.6606472441055279E-5</c:v>
                </c:pt>
                <c:pt idx="4">
                  <c:v>-3.2262463970068964E-4</c:v>
                </c:pt>
                <c:pt idx="5">
                  <c:v>2.7515041960023742E-4</c:v>
                </c:pt>
                <c:pt idx="6">
                  <c:v>2.7777034173792365E-4</c:v>
                </c:pt>
                <c:pt idx="7">
                  <c:v>-2.0838211095148568E-3</c:v>
                </c:pt>
                <c:pt idx="8">
                  <c:v>-1.3480926451563575E-3</c:v>
                </c:pt>
                <c:pt idx="9">
                  <c:v>-2.6886614003613848E-4</c:v>
                </c:pt>
                <c:pt idx="10">
                  <c:v>4.3986331497425368E-4</c:v>
                </c:pt>
                <c:pt idx="11">
                  <c:v>1.2532897006833216E-4</c:v>
                </c:pt>
                <c:pt idx="12">
                  <c:v>-1.6494539070677217E-4</c:v>
                </c:pt>
                <c:pt idx="13">
                  <c:v>-2.7609440489901119E-5</c:v>
                </c:pt>
                <c:pt idx="14">
                  <c:v>7.5014838499130876E-4</c:v>
                </c:pt>
                <c:pt idx="15">
                  <c:v>-1.350499117097519E-3</c:v>
                </c:pt>
                <c:pt idx="16">
                  <c:v>1.3416850414118761E-4</c:v>
                </c:pt>
                <c:pt idx="17">
                  <c:v>-4.6470889839508173E-4</c:v>
                </c:pt>
                <c:pt idx="18">
                  <c:v>1.7516660619708302E-4</c:v>
                </c:pt>
                <c:pt idx="19">
                  <c:v>4.0603895199942119E-5</c:v>
                </c:pt>
                <c:pt idx="20">
                  <c:v>-3.596865060298271E-4</c:v>
                </c:pt>
                <c:pt idx="21">
                  <c:v>-1.3557115822818155E-3</c:v>
                </c:pt>
                <c:pt idx="22">
                  <c:v>-1.7575372839312257E-3</c:v>
                </c:pt>
                <c:pt idx="23">
                  <c:v>-2.0252934676729326E-3</c:v>
                </c:pt>
                <c:pt idx="24">
                  <c:v>-9.0117687346143865E-4</c:v>
                </c:pt>
                <c:pt idx="25">
                  <c:v>-1.2531471250779129E-3</c:v>
                </c:pt>
                <c:pt idx="26">
                  <c:v>-3.350411813466958E-4</c:v>
                </c:pt>
                <c:pt idx="27">
                  <c:v>1.3750794877733785E-3</c:v>
                </c:pt>
                <c:pt idx="28">
                  <c:v>2.2067803641508156E-3</c:v>
                </c:pt>
                <c:pt idx="29">
                  <c:v>2.9226985003492495E-3</c:v>
                </c:pt>
                <c:pt idx="30">
                  <c:v>1.8212961722121473E-4</c:v>
                </c:pt>
                <c:pt idx="31">
                  <c:v>1.3246168363648635E-3</c:v>
                </c:pt>
                <c:pt idx="32">
                  <c:v>-6.3003468202775179E-4</c:v>
                </c:pt>
                <c:pt idx="33">
                  <c:v>-5.455314700082009E-4</c:v>
                </c:pt>
                <c:pt idx="34">
                  <c:v>-1.5924690840134412E-3</c:v>
                </c:pt>
                <c:pt idx="35">
                  <c:v>-6.0669195253832547E-4</c:v>
                </c:pt>
                <c:pt idx="36">
                  <c:v>-6.0290931890229216E-5</c:v>
                </c:pt>
                <c:pt idx="37">
                  <c:v>1.1405926141779266E-3</c:v>
                </c:pt>
                <c:pt idx="38">
                  <c:v>1.3977974208904259E-3</c:v>
                </c:pt>
                <c:pt idx="39">
                  <c:v>5.0502627983239901E-4</c:v>
                </c:pt>
                <c:pt idx="40">
                  <c:v>-4.4278351936889032E-4</c:v>
                </c:pt>
                <c:pt idx="41">
                  <c:v>7.0107530771551518E-5</c:v>
                </c:pt>
                <c:pt idx="42">
                  <c:v>1.142003926751442E-4</c:v>
                </c:pt>
                <c:pt idx="43">
                  <c:v>9.4707506938663394E-4</c:v>
                </c:pt>
                <c:pt idx="44">
                  <c:v>3.6793951712525697E-3</c:v>
                </c:pt>
                <c:pt idx="45">
                  <c:v>2.2000436119963065E-3</c:v>
                </c:pt>
                <c:pt idx="46">
                  <c:v>2.9948630048940092E-3</c:v>
                </c:pt>
                <c:pt idx="47">
                  <c:v>1.5534939302869616E-3</c:v>
                </c:pt>
                <c:pt idx="48">
                  <c:v>1.7912836691223108E-3</c:v>
                </c:pt>
                <c:pt idx="49">
                  <c:v>8.9073111460943183E-4</c:v>
                </c:pt>
                <c:pt idx="50">
                  <c:v>-1.1752580071171317E-3</c:v>
                </c:pt>
                <c:pt idx="51">
                  <c:v>6.7119737751804298E-4</c:v>
                </c:pt>
                <c:pt idx="52">
                  <c:v>3.3911316356551729E-4</c:v>
                </c:pt>
                <c:pt idx="53">
                  <c:v>7.9052151462730147E-4</c:v>
                </c:pt>
                <c:pt idx="54">
                  <c:v>-2.2384345275952566E-4</c:v>
                </c:pt>
                <c:pt idx="55">
                  <c:v>1.3606041755833964E-3</c:v>
                </c:pt>
                <c:pt idx="56">
                  <c:v>1.1193972866920671E-3</c:v>
                </c:pt>
                <c:pt idx="57">
                  <c:v>1.4198889859173905E-3</c:v>
                </c:pt>
                <c:pt idx="58">
                  <c:v>1.6643285298710703E-3</c:v>
                </c:pt>
                <c:pt idx="59">
                  <c:v>1.9575499170214755E-3</c:v>
                </c:pt>
                <c:pt idx="60">
                  <c:v>1.2655871861860027E-3</c:v>
                </c:pt>
                <c:pt idx="61">
                  <c:v>2.7852566102826506E-3</c:v>
                </c:pt>
                <c:pt idx="62">
                  <c:v>2.8129461101865302E-3</c:v>
                </c:pt>
                <c:pt idx="63">
                  <c:v>3.0217195151511361E-3</c:v>
                </c:pt>
                <c:pt idx="64">
                  <c:v>3.2584788616481716E-3</c:v>
                </c:pt>
                <c:pt idx="65">
                  <c:v>3.4939993477116071E-3</c:v>
                </c:pt>
                <c:pt idx="66">
                  <c:v>3.7243886744417268E-3</c:v>
                </c:pt>
                <c:pt idx="67">
                  <c:v>3.9401299326229031E-3</c:v>
                </c:pt>
                <c:pt idx="68">
                  <c:v>4.1454059710706453E-3</c:v>
                </c:pt>
                <c:pt idx="69">
                  <c:v>4.326984988251445E-3</c:v>
                </c:pt>
                <c:pt idx="70">
                  <c:v>4.5019091781768814E-3</c:v>
                </c:pt>
                <c:pt idx="71">
                  <c:v>4.6545707527485269E-3</c:v>
                </c:pt>
                <c:pt idx="72">
                  <c:v>4.7682270612145333E-3</c:v>
                </c:pt>
                <c:pt idx="73">
                  <c:v>4.8489160603422746E-3</c:v>
                </c:pt>
                <c:pt idx="74">
                  <c:v>4.9233913261733722E-3</c:v>
                </c:pt>
                <c:pt idx="75">
                  <c:v>4.9709474847549687E-3</c:v>
                </c:pt>
                <c:pt idx="76">
                  <c:v>5.0003347904380782E-3</c:v>
                </c:pt>
                <c:pt idx="77">
                  <c:v>5.0133361308022928E-3</c:v>
                </c:pt>
                <c:pt idx="78">
                  <c:v>4.9397907465500573E-3</c:v>
                </c:pt>
                <c:pt idx="79">
                  <c:v>4.9666338153089851E-3</c:v>
                </c:pt>
                <c:pt idx="80">
                  <c:v>4.9805754966717602E-3</c:v>
                </c:pt>
                <c:pt idx="81">
                  <c:v>4.9616985317725223E-3</c:v>
                </c:pt>
                <c:pt idx="82">
                  <c:v>4.9250908366870877E-3</c:v>
                </c:pt>
                <c:pt idx="83">
                  <c:v>4.873830854702943E-3</c:v>
                </c:pt>
                <c:pt idx="84">
                  <c:v>4.8267945145521948E-3</c:v>
                </c:pt>
                <c:pt idx="85">
                  <c:v>4.7671858237817721E-3</c:v>
                </c:pt>
                <c:pt idx="86">
                  <c:v>4.6896494181759285E-3</c:v>
                </c:pt>
                <c:pt idx="87">
                  <c:v>4.6065832227806178E-3</c:v>
                </c:pt>
                <c:pt idx="88">
                  <c:v>4.5319670308361787E-3</c:v>
                </c:pt>
                <c:pt idx="89">
                  <c:v>4.4798370784311856E-3</c:v>
                </c:pt>
                <c:pt idx="90">
                  <c:v>4.4350234464901814E-3</c:v>
                </c:pt>
                <c:pt idx="91">
                  <c:v>4.3792841360114354E-3</c:v>
                </c:pt>
                <c:pt idx="92">
                  <c:v>4.3180233688411909E-3</c:v>
                </c:pt>
                <c:pt idx="93">
                  <c:v>4.2549526869853638E-3</c:v>
                </c:pt>
                <c:pt idx="94">
                  <c:v>4.2093476733659901E-3</c:v>
                </c:pt>
                <c:pt idx="95">
                  <c:v>4.1736519243845069E-3</c:v>
                </c:pt>
                <c:pt idx="96">
                  <c:v>4.1469260960372428E-3</c:v>
                </c:pt>
                <c:pt idx="97">
                  <c:v>4.1291522759918098E-3</c:v>
                </c:pt>
                <c:pt idx="98">
                  <c:v>4.1237330373710968E-3</c:v>
                </c:pt>
                <c:pt idx="99">
                  <c:v>4.1414544891217389E-3</c:v>
                </c:pt>
                <c:pt idx="100">
                  <c:v>4.1641406465447797E-3</c:v>
                </c:pt>
                <c:pt idx="101">
                  <c:v>4.1776350361080669E-3</c:v>
                </c:pt>
                <c:pt idx="102">
                  <c:v>4.1921731591623712E-3</c:v>
                </c:pt>
                <c:pt idx="103">
                  <c:v>4.2068868106024879E-3</c:v>
                </c:pt>
                <c:pt idx="104">
                  <c:v>4.2266092051645374E-3</c:v>
                </c:pt>
                <c:pt idx="105">
                  <c:v>4.2480231082165504E-3</c:v>
                </c:pt>
                <c:pt idx="106">
                  <c:v>4.267721505687154E-3</c:v>
                </c:pt>
                <c:pt idx="107">
                  <c:v>4.2913034020638438E-3</c:v>
                </c:pt>
                <c:pt idx="108">
                  <c:v>4.3136392534393747E-3</c:v>
                </c:pt>
                <c:pt idx="109">
                  <c:v>4.3279313517722573E-3</c:v>
                </c:pt>
                <c:pt idx="110">
                  <c:v>4.3381403317091782E-3</c:v>
                </c:pt>
                <c:pt idx="111">
                  <c:v>4.3354841852131162E-3</c:v>
                </c:pt>
                <c:pt idx="112">
                  <c:v>4.3295429693878881E-3</c:v>
                </c:pt>
                <c:pt idx="113">
                  <c:v>4.3147379973262553E-3</c:v>
                </c:pt>
                <c:pt idx="114">
                  <c:v>4.2977996692648221E-3</c:v>
                </c:pt>
                <c:pt idx="115">
                  <c:v>4.276267115709928E-3</c:v>
                </c:pt>
                <c:pt idx="116">
                  <c:v>4.2445294917835205E-3</c:v>
                </c:pt>
                <c:pt idx="117">
                  <c:v>4.2046363605708972E-3</c:v>
                </c:pt>
                <c:pt idx="118">
                  <c:v>4.1596385188163582E-3</c:v>
                </c:pt>
                <c:pt idx="119">
                  <c:v>4.1127869973211634E-3</c:v>
                </c:pt>
                <c:pt idx="120">
                  <c:v>4.0624933253960507E-3</c:v>
                </c:pt>
                <c:pt idx="121">
                  <c:v>4.0081301890076484E-3</c:v>
                </c:pt>
                <c:pt idx="122">
                  <c:v>3.9573943556512892E-3</c:v>
                </c:pt>
                <c:pt idx="123">
                  <c:v>3.9106300417106957E-3</c:v>
                </c:pt>
                <c:pt idx="124">
                  <c:v>3.8643476314619285E-3</c:v>
                </c:pt>
                <c:pt idx="125">
                  <c:v>3.8179567861215541E-3</c:v>
                </c:pt>
                <c:pt idx="126">
                  <c:v>3.7722978806937688E-3</c:v>
                </c:pt>
                <c:pt idx="127">
                  <c:v>3.7262431215335859E-3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7A1-45D0-AB1B-E9D9E539AF2A}"/>
            </c:ext>
          </c:extLst>
        </c:ser>
        <c:ser>
          <c:idx val="6"/>
          <c:order val="6"/>
          <c:tx>
            <c:v>Line 6</c:v>
          </c:tx>
          <c:spPr>
            <a:solidFill>
              <a:srgbClr val="0066CC"/>
            </a:solidFill>
            <a:ln w="25400">
              <a:solidFill>
                <a:srgbClr val="000000"/>
              </a:solidFill>
              <a:prstDash val="solid"/>
            </a:ln>
          </c:spPr>
          <c:cat>
            <c:numRef>
              <c:f>II.D2!$A$3:$A$130</c:f>
              <c:numCache>
                <c:formatCode>General_)</c:formatCode>
                <c:ptCount val="12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</c:numCache>
            </c:numRef>
          </c:cat>
          <c:val>
            <c:numRef>
              <c:f>II.D2!$H$3:$H$130</c:f>
              <c:numCache>
                <c:formatCode>0.0%</c:formatCode>
                <c:ptCount val="1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57A1-45D0-AB1B-E9D9E539A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014304"/>
        <c:axId val="236014696"/>
      </c:areaChart>
      <c:catAx>
        <c:axId val="23601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0142517814727113"/>
              <c:y val="0.90909090909090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6014696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36014696"/>
        <c:scaling>
          <c:orientation val="minMax"/>
          <c:max val="7.000000000000002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6014304"/>
        <c:crosses val="autoZero"/>
        <c:crossBetween val="midCat"/>
        <c:majorUnit val="1.0000000000000005E-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258907363420429E-2"/>
          <c:y val="2.7972027972028045E-2"/>
          <c:w val="0.90023752969120963"/>
          <c:h val="0.82867132867132864"/>
        </c:manualLayout>
      </c:layout>
      <c:scatterChart>
        <c:scatterStyle val="smoothMarker"/>
        <c:varyColors val="0"/>
        <c:ser>
          <c:idx val="8"/>
          <c:order val="0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II.E1!$A$3:$A$40</c:f>
              <c:numCache>
                <c:formatCode>General_)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II.E1!$B$3:$B$40</c:f>
              <c:numCache>
                <c:formatCode>0.00</c:formatCode>
                <c:ptCount val="38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0.60657476078245898</c:v>
                </c:pt>
                <c:pt idx="30">
                  <c:v>0.55062833208623874</c:v>
                </c:pt>
                <c:pt idx="31">
                  <c:v>0.48906263438540032</c:v>
                </c:pt>
                <c:pt idx="32">
                  <c:v>0.41668908100442487</c:v>
                </c:pt>
                <c:pt idx="33">
                  <c:v>0.33171986290952349</c:v>
                </c:pt>
                <c:pt idx="34">
                  <c:v>0.23577001864404612</c:v>
                </c:pt>
                <c:pt idx="35">
                  <c:v>0.1321117597712762</c:v>
                </c:pt>
                <c:pt idx="36">
                  <c:v>2.0204373763847542E-2</c:v>
                </c:pt>
                <c:pt idx="37">
                  <c:v>-9.0448962555244553E-2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F03-449C-AB13-4BBC2EFCCDEF}"/>
            </c:ext>
          </c:extLst>
        </c:ser>
        <c:ser>
          <c:idx val="9"/>
          <c:order val="1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II.E1!$A$3:$A$40</c:f>
              <c:numCache>
                <c:formatCode>General_)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II.E1!$C$3:$C$40</c:f>
              <c:numCache>
                <c:formatCode>General_)</c:formatCode>
                <c:ptCount val="38"/>
                <c:pt idx="0">
                  <c:v>2018</c:v>
                </c:pt>
                <c:pt idx="1">
                  <c:v>2018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EF03-449C-AB13-4BBC2EFCCDEF}"/>
            </c:ext>
          </c:extLst>
        </c:ser>
        <c:ser>
          <c:idx val="11"/>
          <c:order val="2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EF03-449C-AB13-4BBC2EFCCDEF}"/>
            </c:ext>
          </c:extLst>
        </c:ser>
        <c:ser>
          <c:idx val="12"/>
          <c:order val="3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II.E1!$A$3:$A$40</c:f>
              <c:numCache>
                <c:formatCode>General_)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II.E1!$B$3:$B$40</c:f>
              <c:numCache>
                <c:formatCode>0.00</c:formatCode>
                <c:ptCount val="38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0.60657476078245898</c:v>
                </c:pt>
                <c:pt idx="30">
                  <c:v>0.55062833208623874</c:v>
                </c:pt>
                <c:pt idx="31">
                  <c:v>0.48906263438540032</c:v>
                </c:pt>
                <c:pt idx="32">
                  <c:v>0.41668908100442487</c:v>
                </c:pt>
                <c:pt idx="33">
                  <c:v>0.33171986290952349</c:v>
                </c:pt>
                <c:pt idx="34">
                  <c:v>0.23577001864404612</c:v>
                </c:pt>
                <c:pt idx="35">
                  <c:v>0.1321117597712762</c:v>
                </c:pt>
                <c:pt idx="36">
                  <c:v>2.0204373763847542E-2</c:v>
                </c:pt>
                <c:pt idx="37">
                  <c:v>-9.0448962555244553E-2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EF03-449C-AB13-4BBC2EFCCDEF}"/>
            </c:ext>
          </c:extLst>
        </c:ser>
        <c:ser>
          <c:idx val="13"/>
          <c:order val="4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II.E1!$A$3:$A$40</c:f>
              <c:numCache>
                <c:formatCode>General_)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II.E1!$C$3:$C$40</c:f>
              <c:numCache>
                <c:formatCode>General_)</c:formatCode>
                <c:ptCount val="38"/>
                <c:pt idx="0">
                  <c:v>2018</c:v>
                </c:pt>
                <c:pt idx="1">
                  <c:v>2018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EF03-449C-AB13-4BBC2EFCCDEF}"/>
            </c:ext>
          </c:extLst>
        </c:ser>
        <c:ser>
          <c:idx val="15"/>
          <c:order val="5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EF03-449C-AB13-4BBC2EFCCDEF}"/>
            </c:ext>
          </c:extLst>
        </c:ser>
        <c:ser>
          <c:idx val="4"/>
          <c:order val="6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II.E1!$A$3:$A$40</c:f>
              <c:numCache>
                <c:formatCode>General_)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II.E1!$B$3:$B$40</c:f>
              <c:numCache>
                <c:formatCode>0.00</c:formatCode>
                <c:ptCount val="38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0.60657476078245898</c:v>
                </c:pt>
                <c:pt idx="30">
                  <c:v>0.55062833208623874</c:v>
                </c:pt>
                <c:pt idx="31">
                  <c:v>0.48906263438540032</c:v>
                </c:pt>
                <c:pt idx="32">
                  <c:v>0.41668908100442487</c:v>
                </c:pt>
                <c:pt idx="33">
                  <c:v>0.33171986290952349</c:v>
                </c:pt>
                <c:pt idx="34">
                  <c:v>0.23577001864404612</c:v>
                </c:pt>
                <c:pt idx="35">
                  <c:v>0.1321117597712762</c:v>
                </c:pt>
                <c:pt idx="36">
                  <c:v>2.0204373763847542E-2</c:v>
                </c:pt>
                <c:pt idx="37">
                  <c:v>-9.0448962555244553E-2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EF03-449C-AB13-4BBC2EFCCDEF}"/>
            </c:ext>
          </c:extLst>
        </c:ser>
        <c:ser>
          <c:idx val="5"/>
          <c:order val="7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II.E1!$A$3:$A$40</c:f>
              <c:numCache>
                <c:formatCode>General_)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II.E1!$C$3:$C$40</c:f>
              <c:numCache>
                <c:formatCode>General_)</c:formatCode>
                <c:ptCount val="38"/>
                <c:pt idx="0">
                  <c:v>2018</c:v>
                </c:pt>
                <c:pt idx="1">
                  <c:v>2018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EF03-449C-AB13-4BBC2EFCCDEF}"/>
            </c:ext>
          </c:extLst>
        </c:ser>
        <c:ser>
          <c:idx val="7"/>
          <c:order val="8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EF03-449C-AB13-4BBC2EFCCDEF}"/>
            </c:ext>
          </c:extLst>
        </c:ser>
        <c:ser>
          <c:idx val="0"/>
          <c:order val="9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II.E1!$A$3:$A$40</c:f>
              <c:numCache>
                <c:formatCode>General_)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II.E1!$B$3:$B$40</c:f>
              <c:numCache>
                <c:formatCode>0.00</c:formatCode>
                <c:ptCount val="38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0.60657476078245898</c:v>
                </c:pt>
                <c:pt idx="30">
                  <c:v>0.55062833208623874</c:v>
                </c:pt>
                <c:pt idx="31">
                  <c:v>0.48906263438540032</c:v>
                </c:pt>
                <c:pt idx="32">
                  <c:v>0.41668908100442487</c:v>
                </c:pt>
                <c:pt idx="33">
                  <c:v>0.33171986290952349</c:v>
                </c:pt>
                <c:pt idx="34">
                  <c:v>0.23577001864404612</c:v>
                </c:pt>
                <c:pt idx="35">
                  <c:v>0.1321117597712762</c:v>
                </c:pt>
                <c:pt idx="36">
                  <c:v>2.0204373763847542E-2</c:v>
                </c:pt>
                <c:pt idx="37">
                  <c:v>-9.0448962555244553E-2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C-EF03-449C-AB13-4BBC2EFCCDEF}"/>
            </c:ext>
          </c:extLst>
        </c:ser>
        <c:ser>
          <c:idx val="3"/>
          <c:order val="10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F-EF03-449C-AB13-4BBC2EFCC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004752"/>
        <c:axId val="194005536"/>
      </c:scatterChart>
      <c:valAx>
        <c:axId val="194004752"/>
        <c:scaling>
          <c:orientation val="minMax"/>
          <c:max val="2035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330166270783941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4005536"/>
        <c:crosses val="autoZero"/>
        <c:crossBetween val="midCat"/>
        <c:majorUnit val="5"/>
        <c:minorUnit val="1"/>
      </c:valAx>
      <c:valAx>
        <c:axId val="194005536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4004752"/>
        <c:crosses val="autoZero"/>
        <c:crossBetween val="midCat"/>
        <c:majorUnit val="0.5"/>
        <c:minorUnit val="0.2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46562298236756E-2"/>
          <c:y val="1.8712977524529349E-2"/>
          <c:w val="0.9001435622499574"/>
          <c:h val="0.81834022871949197"/>
        </c:manualLayout>
      </c:layout>
      <c:scatterChart>
        <c:scatterStyle val="lineMarker"/>
        <c:varyColors val="0"/>
        <c:ser>
          <c:idx val="4"/>
          <c:order val="0"/>
          <c:spPr>
            <a:ln w="19050">
              <a:solidFill>
                <a:srgbClr val="000000"/>
              </a:solidFill>
              <a:prstDash val="dash"/>
            </a:ln>
          </c:spPr>
          <c:marker>
            <c:symbol val="none"/>
          </c:marker>
          <c:xVal>
            <c:numRef>
              <c:f>II.E2!$A$3:$A$128</c:f>
              <c:numCache>
                <c:formatCode>General_)</c:formatCode>
                <c:ptCount val="12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</c:numCache>
            </c:numRef>
          </c:xVal>
          <c:yVal>
            <c:numRef>
              <c:f>II.E2!$B$3:$B$128</c:f>
              <c:numCache>
                <c:formatCode>0.00%</c:formatCode>
                <c:ptCount val="126"/>
                <c:pt idx="0">
                  <c:v>1.1072738592516266E-2</c:v>
                </c:pt>
                <c:pt idx="1">
                  <c:v>1.210711791125235E-2</c:v>
                </c:pt>
                <c:pt idx="2">
                  <c:v>1.2816199760984618E-2</c:v>
                </c:pt>
                <c:pt idx="3">
                  <c:v>1.3492149483473746E-2</c:v>
                </c:pt>
                <c:pt idx="4">
                  <c:v>1.4623879459785409E-2</c:v>
                </c:pt>
                <c:pt idx="5">
                  <c:v>1.4199143492835275E-2</c:v>
                </c:pt>
                <c:pt idx="6">
                  <c:v>1.4109886426779593E-2</c:v>
                </c:pt>
                <c:pt idx="7">
                  <c:v>1.5332720233041422E-2</c:v>
                </c:pt>
                <c:pt idx="8">
                  <c:v>1.7881243207117172E-2</c:v>
                </c:pt>
                <c:pt idx="9">
                  <c:v>1.9308628800516491E-2</c:v>
                </c:pt>
                <c:pt idx="10">
                  <c:v>2.0279182893050078E-2</c:v>
                </c:pt>
                <c:pt idx="11">
                  <c:v>2.0877218296636118E-2</c:v>
                </c:pt>
                <c:pt idx="12">
                  <c:v>2.0610719174367173E-2</c:v>
                </c:pt>
                <c:pt idx="13">
                  <c:v>2.2628758978383672E-2</c:v>
                </c:pt>
                <c:pt idx="14">
                  <c:v>2.4617133941312357E-2</c:v>
                </c:pt>
                <c:pt idx="15">
                  <c:v>2.71695072235431E-2</c:v>
                </c:pt>
                <c:pt idx="16">
                  <c:v>2.619457074355867E-2</c:v>
                </c:pt>
                <c:pt idx="17">
                  <c:v>2.7081628452015567E-2</c:v>
                </c:pt>
                <c:pt idx="18">
                  <c:v>2.6837884143151917E-2</c:v>
                </c:pt>
                <c:pt idx="19">
                  <c:v>2.5970324825127462E-2</c:v>
                </c:pt>
                <c:pt idx="20">
                  <c:v>2.5554667974665438E-2</c:v>
                </c:pt>
                <c:pt idx="21">
                  <c:v>2.4489299008695651E-2</c:v>
                </c:pt>
                <c:pt idx="22">
                  <c:v>2.6374026912380753E-2</c:v>
                </c:pt>
                <c:pt idx="23">
                  <c:v>2.715203649402393E-2</c:v>
                </c:pt>
                <c:pt idx="24">
                  <c:v>2.684337984347137E-2</c:v>
                </c:pt>
                <c:pt idx="25">
                  <c:v>2.9491070962891424E-2</c:v>
                </c:pt>
                <c:pt idx="26">
                  <c:v>3.1849458525778807E-2</c:v>
                </c:pt>
                <c:pt idx="27">
                  <c:v>3.2355896794692578E-2</c:v>
                </c:pt>
                <c:pt idx="28">
                  <c:v>3.358875530675634E-2</c:v>
                </c:pt>
                <c:pt idx="29">
                  <c:v>3.4550486826925131E-2</c:v>
                </c:pt>
                <c:pt idx="30">
                  <c:v>3.4136659896421694E-2</c:v>
                </c:pt>
                <c:pt idx="31">
                  <c:v>3.0400052648484704E-2</c:v>
                </c:pt>
                <c:pt idx="32">
                  <c:v>2.8192404602254414E-2</c:v>
                </c:pt>
                <c:pt idx="33">
                  <c:v>2.6523181111051432E-2</c:v>
                </c:pt>
                <c:pt idx="34">
                  <c:v>2.8314841503558508E-2</c:v>
                </c:pt>
                <c:pt idx="35">
                  <c:v>2.9908431650937879E-2</c:v>
                </c:pt>
                <c:pt idx="36">
                  <c:v>3.0266195238529147E-2</c:v>
                </c:pt>
                <c:pt idx="37">
                  <c:v>3.0831837933325626E-2</c:v>
                </c:pt>
                <c:pt idx="38">
                  <c:v>3.173927923087104E-2</c:v>
                </c:pt>
                <c:pt idx="39">
                  <c:v>3.1578192994736846E-2</c:v>
                </c:pt>
                <c:pt idx="40">
                  <c:v>3.1661717655162749E-2</c:v>
                </c:pt>
                <c:pt idx="41">
                  <c:v>3.3433849358147694E-2</c:v>
                </c:pt>
                <c:pt idx="42">
                  <c:v>3.7250057699967122E-2</c:v>
                </c:pt>
                <c:pt idx="43">
                  <c:v>3.7546083320979341E-2</c:v>
                </c:pt>
                <c:pt idx="44">
                  <c:v>3.7538531295998226E-2</c:v>
                </c:pt>
                <c:pt idx="45">
                  <c:v>3.6697724398523458E-2</c:v>
                </c:pt>
                <c:pt idx="46">
                  <c:v>3.6680606140614434E-2</c:v>
                </c:pt>
                <c:pt idx="47">
                  <c:v>3.5145819845813629E-2</c:v>
                </c:pt>
                <c:pt idx="48">
                  <c:v>3.4453778709206066E-2</c:v>
                </c:pt>
                <c:pt idx="49">
                  <c:v>3.489037248027483E-2</c:v>
                </c:pt>
                <c:pt idx="50">
                  <c:v>3.4656993360085438E-2</c:v>
                </c:pt>
                <c:pt idx="51">
                  <c:v>3.4387624188368521E-2</c:v>
                </c:pt>
                <c:pt idx="52">
                  <c:v>3.4694921316420116E-2</c:v>
                </c:pt>
                <c:pt idx="53">
                  <c:v>3.5158389877129596E-2</c:v>
                </c:pt>
                <c:pt idx="54">
                  <c:v>3.5790931240211377E-2</c:v>
                </c:pt>
                <c:pt idx="55">
                  <c:v>3.6627237080774214E-2</c:v>
                </c:pt>
                <c:pt idx="56">
                  <c:v>3.7462974316242785E-2</c:v>
                </c:pt>
                <c:pt idx="57">
                  <c:v>3.8214599509308673E-2</c:v>
                </c:pt>
                <c:pt idx="58">
                  <c:v>3.8982775012893142E-2</c:v>
                </c:pt>
                <c:pt idx="59">
                  <c:v>3.9707572520465972E-2</c:v>
                </c:pt>
                <c:pt idx="60">
                  <c:v>4.0293506858628779E-2</c:v>
                </c:pt>
                <c:pt idx="61">
                  <c:v>4.2115176601479204E-2</c:v>
                </c:pt>
                <c:pt idx="62">
                  <c:v>4.294861500215829E-2</c:v>
                </c:pt>
                <c:pt idx="63">
                  <c:v>4.3694115387579259E-2</c:v>
                </c:pt>
                <c:pt idx="64">
                  <c:v>4.4404594219637286E-2</c:v>
                </c:pt>
                <c:pt idx="65">
                  <c:v>4.5098513599207669E-2</c:v>
                </c:pt>
                <c:pt idx="66">
                  <c:v>4.5763661822852873E-2</c:v>
                </c:pt>
                <c:pt idx="67">
                  <c:v>4.6393614250481809E-2</c:v>
                </c:pt>
                <c:pt idx="68">
                  <c:v>4.6955059209022938E-2</c:v>
                </c:pt>
                <c:pt idx="69">
                  <c:v>4.7473400469470288E-2</c:v>
                </c:pt>
                <c:pt idx="70">
                  <c:v>4.7942212201750461E-2</c:v>
                </c:pt>
                <c:pt idx="71">
                  <c:v>4.8333492108432338E-2</c:v>
                </c:pt>
                <c:pt idx="72">
                  <c:v>4.8663184258005095E-2</c:v>
                </c:pt>
                <c:pt idx="73">
                  <c:v>4.8955547453319787E-2</c:v>
                </c:pt>
                <c:pt idx="74">
                  <c:v>4.9181963890379155E-2</c:v>
                </c:pt>
                <c:pt idx="75">
                  <c:v>4.9367966673773876E-2</c:v>
                </c:pt>
                <c:pt idx="76">
                  <c:v>4.9520659871700311E-2</c:v>
                </c:pt>
                <c:pt idx="77">
                  <c:v>4.9704053868283068E-2</c:v>
                </c:pt>
                <c:pt idx="78">
                  <c:v>4.9892662094178294E-2</c:v>
                </c:pt>
                <c:pt idx="79">
                  <c:v>5.0039361222931726E-2</c:v>
                </c:pt>
                <c:pt idx="80">
                  <c:v>5.0121069862253578E-2</c:v>
                </c:pt>
                <c:pt idx="81">
                  <c:v>5.0163632759210854E-2</c:v>
                </c:pt>
                <c:pt idx="82">
                  <c:v>5.0185992317100796E-2</c:v>
                </c:pt>
                <c:pt idx="83">
                  <c:v>5.0212670070605488E-2</c:v>
                </c:pt>
                <c:pt idx="84">
                  <c:v>5.0212860006443191E-2</c:v>
                </c:pt>
                <c:pt idx="85">
                  <c:v>5.0181427169397316E-2</c:v>
                </c:pt>
                <c:pt idx="86">
                  <c:v>5.0139556512255809E-2</c:v>
                </c:pt>
                <c:pt idx="87">
                  <c:v>5.012188345507048E-2</c:v>
                </c:pt>
                <c:pt idx="88">
                  <c:v>5.0155944613203468E-2</c:v>
                </c:pt>
                <c:pt idx="89">
                  <c:v>5.0204006125535446E-2</c:v>
                </c:pt>
                <c:pt idx="90">
                  <c:v>5.0229430262821166E-2</c:v>
                </c:pt>
                <c:pt idx="91">
                  <c:v>5.0242028069997981E-2</c:v>
                </c:pt>
                <c:pt idx="92">
                  <c:v>5.0257985823113652E-2</c:v>
                </c:pt>
                <c:pt idx="93">
                  <c:v>5.0312604131778252E-2</c:v>
                </c:pt>
                <c:pt idx="94">
                  <c:v>5.0387791233250018E-2</c:v>
                </c:pt>
                <c:pt idx="95">
                  <c:v>5.048610435293039E-2</c:v>
                </c:pt>
                <c:pt idx="96">
                  <c:v>5.0604822682096193E-2</c:v>
                </c:pt>
                <c:pt idx="97">
                  <c:v>5.0748014528532004E-2</c:v>
                </c:pt>
                <c:pt idx="98">
                  <c:v>5.0932012840214924E-2</c:v>
                </c:pt>
                <c:pt idx="99">
                  <c:v>5.1132601721892372E-2</c:v>
                </c:pt>
                <c:pt idx="100">
                  <c:v>5.131786084304002E-2</c:v>
                </c:pt>
                <c:pt idx="101">
                  <c:v>5.1503500832781428E-2</c:v>
                </c:pt>
                <c:pt idx="102">
                  <c:v>5.1688495702938278E-2</c:v>
                </c:pt>
                <c:pt idx="103">
                  <c:v>5.1885525882499672E-2</c:v>
                </c:pt>
                <c:pt idx="104">
                  <c:v>5.2084412140705E-2</c:v>
                </c:pt>
                <c:pt idx="105">
                  <c:v>5.2273149823418665E-2</c:v>
                </c:pt>
                <c:pt idx="106">
                  <c:v>5.2462584291007114E-2</c:v>
                </c:pt>
                <c:pt idx="107">
                  <c:v>5.2640763670818498E-2</c:v>
                </c:pt>
                <c:pt idx="108">
                  <c:v>5.2804764789379767E-2</c:v>
                </c:pt>
                <c:pt idx="109">
                  <c:v>5.295112677553606E-2</c:v>
                </c:pt>
                <c:pt idx="110">
                  <c:v>5.3064916329771297E-2</c:v>
                </c:pt>
                <c:pt idx="111">
                  <c:v>5.3163881866826017E-2</c:v>
                </c:pt>
                <c:pt idx="112">
                  <c:v>5.3236483373699954E-2</c:v>
                </c:pt>
                <c:pt idx="113">
                  <c:v>5.3294959388127443E-2</c:v>
                </c:pt>
                <c:pt idx="114">
                  <c:v>5.3338229752623881E-2</c:v>
                </c:pt>
                <c:pt idx="115">
                  <c:v>5.3354885946580291E-2</c:v>
                </c:pt>
                <c:pt idx="116">
                  <c:v>5.3354206101306208E-2</c:v>
                </c:pt>
                <c:pt idx="117">
                  <c:v>5.3340990890765584E-2</c:v>
                </c:pt>
                <c:pt idx="118">
                  <c:v>5.3321928370414239E-2</c:v>
                </c:pt>
                <c:pt idx="119">
                  <c:v>5.3297459861032459E-2</c:v>
                </c:pt>
                <c:pt idx="120">
                  <c:v>5.3267705904771902E-2</c:v>
                </c:pt>
                <c:pt idx="121">
                  <c:v>5.3248839801724596E-2</c:v>
                </c:pt>
                <c:pt idx="122">
                  <c:v>5.3242011578196718E-2</c:v>
                </c:pt>
                <c:pt idx="123">
                  <c:v>5.3237525273117953E-2</c:v>
                </c:pt>
                <c:pt idx="124">
                  <c:v>5.323623428573411E-2</c:v>
                </c:pt>
                <c:pt idx="125">
                  <c:v>5.3239567152236142E-2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407-42D8-8A1C-45061806E03C}"/>
            </c:ext>
          </c:extLst>
        </c:ser>
        <c:ser>
          <c:idx val="2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II.E2!$D$3:$D$256</c:f>
              <c:numCache>
                <c:formatCode>General_)</c:formatCode>
                <c:ptCount val="254"/>
                <c:pt idx="0">
                  <c:v>1967</c:v>
                </c:pt>
                <c:pt idx="1">
                  <c:v>1967</c:v>
                </c:pt>
                <c:pt idx="2">
                  <c:v>1968</c:v>
                </c:pt>
                <c:pt idx="3">
                  <c:v>1968</c:v>
                </c:pt>
                <c:pt idx="4">
                  <c:v>1969</c:v>
                </c:pt>
                <c:pt idx="5">
                  <c:v>1969</c:v>
                </c:pt>
                <c:pt idx="6">
                  <c:v>1970</c:v>
                </c:pt>
                <c:pt idx="7">
                  <c:v>1970</c:v>
                </c:pt>
                <c:pt idx="8">
                  <c:v>1971</c:v>
                </c:pt>
                <c:pt idx="9">
                  <c:v>1971</c:v>
                </c:pt>
                <c:pt idx="10">
                  <c:v>1972</c:v>
                </c:pt>
                <c:pt idx="11">
                  <c:v>1972</c:v>
                </c:pt>
                <c:pt idx="12">
                  <c:v>1973</c:v>
                </c:pt>
                <c:pt idx="13">
                  <c:v>1973</c:v>
                </c:pt>
                <c:pt idx="14">
                  <c:v>1974</c:v>
                </c:pt>
                <c:pt idx="15">
                  <c:v>1974</c:v>
                </c:pt>
                <c:pt idx="16">
                  <c:v>1975</c:v>
                </c:pt>
                <c:pt idx="17">
                  <c:v>1975</c:v>
                </c:pt>
                <c:pt idx="18">
                  <c:v>1976</c:v>
                </c:pt>
                <c:pt idx="19">
                  <c:v>1976</c:v>
                </c:pt>
                <c:pt idx="20">
                  <c:v>1977</c:v>
                </c:pt>
                <c:pt idx="21">
                  <c:v>1977</c:v>
                </c:pt>
                <c:pt idx="22">
                  <c:v>1978</c:v>
                </c:pt>
                <c:pt idx="23">
                  <c:v>1978</c:v>
                </c:pt>
                <c:pt idx="24">
                  <c:v>1979</c:v>
                </c:pt>
                <c:pt idx="25">
                  <c:v>1979</c:v>
                </c:pt>
                <c:pt idx="26">
                  <c:v>1980</c:v>
                </c:pt>
                <c:pt idx="27">
                  <c:v>1980</c:v>
                </c:pt>
                <c:pt idx="28">
                  <c:v>1981</c:v>
                </c:pt>
                <c:pt idx="29">
                  <c:v>1981</c:v>
                </c:pt>
                <c:pt idx="30">
                  <c:v>1982</c:v>
                </c:pt>
                <c:pt idx="31">
                  <c:v>1982</c:v>
                </c:pt>
                <c:pt idx="32">
                  <c:v>1983</c:v>
                </c:pt>
                <c:pt idx="33">
                  <c:v>1983</c:v>
                </c:pt>
                <c:pt idx="34">
                  <c:v>1984</c:v>
                </c:pt>
                <c:pt idx="35">
                  <c:v>1984</c:v>
                </c:pt>
                <c:pt idx="36">
                  <c:v>1985</c:v>
                </c:pt>
                <c:pt idx="37">
                  <c:v>1985</c:v>
                </c:pt>
                <c:pt idx="38">
                  <c:v>1986</c:v>
                </c:pt>
                <c:pt idx="39">
                  <c:v>1986</c:v>
                </c:pt>
                <c:pt idx="40">
                  <c:v>1987</c:v>
                </c:pt>
                <c:pt idx="41">
                  <c:v>1987</c:v>
                </c:pt>
                <c:pt idx="42">
                  <c:v>1988</c:v>
                </c:pt>
                <c:pt idx="43">
                  <c:v>1988</c:v>
                </c:pt>
                <c:pt idx="44">
                  <c:v>1989</c:v>
                </c:pt>
                <c:pt idx="45">
                  <c:v>1989</c:v>
                </c:pt>
                <c:pt idx="46">
                  <c:v>1990</c:v>
                </c:pt>
                <c:pt idx="47">
                  <c:v>1990</c:v>
                </c:pt>
                <c:pt idx="48">
                  <c:v>1991</c:v>
                </c:pt>
                <c:pt idx="49">
                  <c:v>1991</c:v>
                </c:pt>
                <c:pt idx="50">
                  <c:v>1992</c:v>
                </c:pt>
                <c:pt idx="51">
                  <c:v>1992</c:v>
                </c:pt>
                <c:pt idx="52">
                  <c:v>1993</c:v>
                </c:pt>
                <c:pt idx="53">
                  <c:v>1993</c:v>
                </c:pt>
                <c:pt idx="54">
                  <c:v>1994</c:v>
                </c:pt>
                <c:pt idx="55">
                  <c:v>1994</c:v>
                </c:pt>
                <c:pt idx="56">
                  <c:v>1995</c:v>
                </c:pt>
                <c:pt idx="57">
                  <c:v>1995</c:v>
                </c:pt>
                <c:pt idx="58">
                  <c:v>1996</c:v>
                </c:pt>
                <c:pt idx="59">
                  <c:v>1996</c:v>
                </c:pt>
                <c:pt idx="60">
                  <c:v>1997</c:v>
                </c:pt>
                <c:pt idx="61">
                  <c:v>1997</c:v>
                </c:pt>
                <c:pt idx="62">
                  <c:v>1998</c:v>
                </c:pt>
                <c:pt idx="63">
                  <c:v>1998</c:v>
                </c:pt>
                <c:pt idx="64">
                  <c:v>1999</c:v>
                </c:pt>
                <c:pt idx="65">
                  <c:v>1999</c:v>
                </c:pt>
                <c:pt idx="66">
                  <c:v>2000</c:v>
                </c:pt>
                <c:pt idx="67">
                  <c:v>2000</c:v>
                </c:pt>
                <c:pt idx="68">
                  <c:v>2001</c:v>
                </c:pt>
                <c:pt idx="69">
                  <c:v>2001</c:v>
                </c:pt>
                <c:pt idx="70">
                  <c:v>2002</c:v>
                </c:pt>
                <c:pt idx="71">
                  <c:v>2002</c:v>
                </c:pt>
                <c:pt idx="72">
                  <c:v>2003</c:v>
                </c:pt>
                <c:pt idx="73">
                  <c:v>2003</c:v>
                </c:pt>
                <c:pt idx="74">
                  <c:v>2004</c:v>
                </c:pt>
                <c:pt idx="75">
                  <c:v>2004</c:v>
                </c:pt>
                <c:pt idx="76">
                  <c:v>2005</c:v>
                </c:pt>
                <c:pt idx="77">
                  <c:v>2005</c:v>
                </c:pt>
                <c:pt idx="78">
                  <c:v>2006</c:v>
                </c:pt>
                <c:pt idx="79">
                  <c:v>2006</c:v>
                </c:pt>
                <c:pt idx="80">
                  <c:v>2007</c:v>
                </c:pt>
                <c:pt idx="81">
                  <c:v>2007</c:v>
                </c:pt>
                <c:pt idx="82">
                  <c:v>2008</c:v>
                </c:pt>
                <c:pt idx="83">
                  <c:v>2008</c:v>
                </c:pt>
                <c:pt idx="84">
                  <c:v>2009</c:v>
                </c:pt>
                <c:pt idx="85">
                  <c:v>2009</c:v>
                </c:pt>
                <c:pt idx="86">
                  <c:v>2010</c:v>
                </c:pt>
                <c:pt idx="87">
                  <c:v>2010</c:v>
                </c:pt>
                <c:pt idx="88">
                  <c:v>2011</c:v>
                </c:pt>
                <c:pt idx="89">
                  <c:v>2011</c:v>
                </c:pt>
                <c:pt idx="90">
                  <c:v>2012</c:v>
                </c:pt>
                <c:pt idx="91">
                  <c:v>2012</c:v>
                </c:pt>
                <c:pt idx="92">
                  <c:v>2013</c:v>
                </c:pt>
                <c:pt idx="93">
                  <c:v>2013</c:v>
                </c:pt>
                <c:pt idx="94">
                  <c:v>2014</c:v>
                </c:pt>
                <c:pt idx="95">
                  <c:v>2014</c:v>
                </c:pt>
                <c:pt idx="96">
                  <c:v>2015</c:v>
                </c:pt>
                <c:pt idx="97">
                  <c:v>2015</c:v>
                </c:pt>
                <c:pt idx="98">
                  <c:v>2016</c:v>
                </c:pt>
                <c:pt idx="99">
                  <c:v>2016</c:v>
                </c:pt>
                <c:pt idx="100">
                  <c:v>2017</c:v>
                </c:pt>
                <c:pt idx="101">
                  <c:v>2017</c:v>
                </c:pt>
                <c:pt idx="102">
                  <c:v>2018</c:v>
                </c:pt>
                <c:pt idx="103">
                  <c:v>2018</c:v>
                </c:pt>
                <c:pt idx="104">
                  <c:v>2019</c:v>
                </c:pt>
                <c:pt idx="105">
                  <c:v>2019</c:v>
                </c:pt>
                <c:pt idx="106">
                  <c:v>2020</c:v>
                </c:pt>
                <c:pt idx="107">
                  <c:v>2020</c:v>
                </c:pt>
                <c:pt idx="108">
                  <c:v>2021</c:v>
                </c:pt>
                <c:pt idx="109">
                  <c:v>2021</c:v>
                </c:pt>
                <c:pt idx="110">
                  <c:v>2022</c:v>
                </c:pt>
                <c:pt idx="111">
                  <c:v>2022</c:v>
                </c:pt>
                <c:pt idx="112">
                  <c:v>2023</c:v>
                </c:pt>
                <c:pt idx="113">
                  <c:v>2023</c:v>
                </c:pt>
                <c:pt idx="114">
                  <c:v>2024</c:v>
                </c:pt>
                <c:pt idx="115">
                  <c:v>2024</c:v>
                </c:pt>
                <c:pt idx="116">
                  <c:v>2025</c:v>
                </c:pt>
                <c:pt idx="117">
                  <c:v>2025</c:v>
                </c:pt>
                <c:pt idx="118">
                  <c:v>2026</c:v>
                </c:pt>
                <c:pt idx="119">
                  <c:v>2026</c:v>
                </c:pt>
                <c:pt idx="120">
                  <c:v>2027</c:v>
                </c:pt>
                <c:pt idx="121">
                  <c:v>2027</c:v>
                </c:pt>
                <c:pt idx="122">
                  <c:v>2028</c:v>
                </c:pt>
                <c:pt idx="123">
                  <c:v>2028</c:v>
                </c:pt>
                <c:pt idx="124">
                  <c:v>2029</c:v>
                </c:pt>
                <c:pt idx="125">
                  <c:v>2029</c:v>
                </c:pt>
                <c:pt idx="126">
                  <c:v>2030</c:v>
                </c:pt>
                <c:pt idx="127">
                  <c:v>2030</c:v>
                </c:pt>
                <c:pt idx="128">
                  <c:v>2031</c:v>
                </c:pt>
                <c:pt idx="129">
                  <c:v>2031</c:v>
                </c:pt>
                <c:pt idx="130">
                  <c:v>2032</c:v>
                </c:pt>
                <c:pt idx="131">
                  <c:v>2032</c:v>
                </c:pt>
                <c:pt idx="132">
                  <c:v>2033</c:v>
                </c:pt>
                <c:pt idx="133">
                  <c:v>2033</c:v>
                </c:pt>
                <c:pt idx="134">
                  <c:v>2034</c:v>
                </c:pt>
                <c:pt idx="135">
                  <c:v>2034</c:v>
                </c:pt>
                <c:pt idx="136">
                  <c:v>2035</c:v>
                </c:pt>
                <c:pt idx="137">
                  <c:v>2035</c:v>
                </c:pt>
                <c:pt idx="138">
                  <c:v>2036</c:v>
                </c:pt>
                <c:pt idx="139">
                  <c:v>2036</c:v>
                </c:pt>
                <c:pt idx="140">
                  <c:v>2037</c:v>
                </c:pt>
                <c:pt idx="141">
                  <c:v>2037</c:v>
                </c:pt>
                <c:pt idx="142">
                  <c:v>2038</c:v>
                </c:pt>
                <c:pt idx="143">
                  <c:v>2038</c:v>
                </c:pt>
                <c:pt idx="144">
                  <c:v>2039</c:v>
                </c:pt>
                <c:pt idx="145">
                  <c:v>2039</c:v>
                </c:pt>
                <c:pt idx="146">
                  <c:v>2040</c:v>
                </c:pt>
                <c:pt idx="147">
                  <c:v>2040</c:v>
                </c:pt>
                <c:pt idx="148">
                  <c:v>2041</c:v>
                </c:pt>
                <c:pt idx="149">
                  <c:v>2041</c:v>
                </c:pt>
                <c:pt idx="150">
                  <c:v>2042</c:v>
                </c:pt>
                <c:pt idx="151">
                  <c:v>2042</c:v>
                </c:pt>
                <c:pt idx="152">
                  <c:v>2043</c:v>
                </c:pt>
                <c:pt idx="153">
                  <c:v>2043</c:v>
                </c:pt>
                <c:pt idx="154">
                  <c:v>2044</c:v>
                </c:pt>
                <c:pt idx="155">
                  <c:v>2044</c:v>
                </c:pt>
                <c:pt idx="156">
                  <c:v>2045</c:v>
                </c:pt>
                <c:pt idx="157">
                  <c:v>2045</c:v>
                </c:pt>
                <c:pt idx="158">
                  <c:v>2046</c:v>
                </c:pt>
                <c:pt idx="159">
                  <c:v>2046</c:v>
                </c:pt>
                <c:pt idx="160">
                  <c:v>2047</c:v>
                </c:pt>
                <c:pt idx="161">
                  <c:v>2047</c:v>
                </c:pt>
                <c:pt idx="162">
                  <c:v>2048</c:v>
                </c:pt>
                <c:pt idx="163">
                  <c:v>2048</c:v>
                </c:pt>
                <c:pt idx="164">
                  <c:v>2049</c:v>
                </c:pt>
                <c:pt idx="165">
                  <c:v>2049</c:v>
                </c:pt>
                <c:pt idx="166">
                  <c:v>2050</c:v>
                </c:pt>
                <c:pt idx="167">
                  <c:v>2050</c:v>
                </c:pt>
                <c:pt idx="168">
                  <c:v>2051</c:v>
                </c:pt>
                <c:pt idx="169">
                  <c:v>2051</c:v>
                </c:pt>
                <c:pt idx="170">
                  <c:v>2052</c:v>
                </c:pt>
                <c:pt idx="171">
                  <c:v>2052</c:v>
                </c:pt>
                <c:pt idx="172">
                  <c:v>2053</c:v>
                </c:pt>
                <c:pt idx="173">
                  <c:v>2053</c:v>
                </c:pt>
                <c:pt idx="174">
                  <c:v>2054</c:v>
                </c:pt>
                <c:pt idx="175">
                  <c:v>2054</c:v>
                </c:pt>
                <c:pt idx="176">
                  <c:v>2055</c:v>
                </c:pt>
                <c:pt idx="177">
                  <c:v>2055</c:v>
                </c:pt>
                <c:pt idx="178">
                  <c:v>2056</c:v>
                </c:pt>
                <c:pt idx="179">
                  <c:v>2056</c:v>
                </c:pt>
                <c:pt idx="180">
                  <c:v>2057</c:v>
                </c:pt>
                <c:pt idx="181">
                  <c:v>2057</c:v>
                </c:pt>
                <c:pt idx="182">
                  <c:v>2058</c:v>
                </c:pt>
                <c:pt idx="183">
                  <c:v>2058</c:v>
                </c:pt>
                <c:pt idx="184">
                  <c:v>2059</c:v>
                </c:pt>
                <c:pt idx="185">
                  <c:v>2059</c:v>
                </c:pt>
                <c:pt idx="186">
                  <c:v>2060</c:v>
                </c:pt>
                <c:pt idx="187">
                  <c:v>2060</c:v>
                </c:pt>
                <c:pt idx="188">
                  <c:v>2061</c:v>
                </c:pt>
                <c:pt idx="189">
                  <c:v>2061</c:v>
                </c:pt>
                <c:pt idx="190">
                  <c:v>2062</c:v>
                </c:pt>
                <c:pt idx="191">
                  <c:v>2062</c:v>
                </c:pt>
                <c:pt idx="192">
                  <c:v>2063</c:v>
                </c:pt>
                <c:pt idx="193">
                  <c:v>2063</c:v>
                </c:pt>
                <c:pt idx="194">
                  <c:v>2064</c:v>
                </c:pt>
                <c:pt idx="195">
                  <c:v>2064</c:v>
                </c:pt>
                <c:pt idx="196">
                  <c:v>2065</c:v>
                </c:pt>
                <c:pt idx="197">
                  <c:v>2065</c:v>
                </c:pt>
                <c:pt idx="198">
                  <c:v>2066</c:v>
                </c:pt>
                <c:pt idx="199">
                  <c:v>2066</c:v>
                </c:pt>
                <c:pt idx="200">
                  <c:v>2067</c:v>
                </c:pt>
                <c:pt idx="201">
                  <c:v>2067</c:v>
                </c:pt>
                <c:pt idx="202">
                  <c:v>2068</c:v>
                </c:pt>
                <c:pt idx="203">
                  <c:v>2068</c:v>
                </c:pt>
                <c:pt idx="204">
                  <c:v>2069</c:v>
                </c:pt>
                <c:pt idx="205">
                  <c:v>2069</c:v>
                </c:pt>
                <c:pt idx="206">
                  <c:v>2070</c:v>
                </c:pt>
                <c:pt idx="207">
                  <c:v>2070</c:v>
                </c:pt>
                <c:pt idx="208">
                  <c:v>2071</c:v>
                </c:pt>
                <c:pt idx="209">
                  <c:v>2071</c:v>
                </c:pt>
                <c:pt idx="210">
                  <c:v>2072</c:v>
                </c:pt>
                <c:pt idx="211">
                  <c:v>2072</c:v>
                </c:pt>
                <c:pt idx="212">
                  <c:v>2073</c:v>
                </c:pt>
                <c:pt idx="213">
                  <c:v>2073</c:v>
                </c:pt>
                <c:pt idx="214">
                  <c:v>2074</c:v>
                </c:pt>
                <c:pt idx="215">
                  <c:v>2074</c:v>
                </c:pt>
                <c:pt idx="216">
                  <c:v>2075</c:v>
                </c:pt>
                <c:pt idx="217">
                  <c:v>2075</c:v>
                </c:pt>
                <c:pt idx="218">
                  <c:v>2076</c:v>
                </c:pt>
                <c:pt idx="219">
                  <c:v>2076</c:v>
                </c:pt>
                <c:pt idx="220">
                  <c:v>2077</c:v>
                </c:pt>
                <c:pt idx="221">
                  <c:v>2077</c:v>
                </c:pt>
                <c:pt idx="222">
                  <c:v>2078</c:v>
                </c:pt>
                <c:pt idx="223">
                  <c:v>2078</c:v>
                </c:pt>
                <c:pt idx="224">
                  <c:v>2079</c:v>
                </c:pt>
                <c:pt idx="225">
                  <c:v>2079</c:v>
                </c:pt>
                <c:pt idx="226">
                  <c:v>2080</c:v>
                </c:pt>
                <c:pt idx="227">
                  <c:v>2080</c:v>
                </c:pt>
                <c:pt idx="228">
                  <c:v>2081</c:v>
                </c:pt>
                <c:pt idx="229">
                  <c:v>2081</c:v>
                </c:pt>
                <c:pt idx="230">
                  <c:v>2082</c:v>
                </c:pt>
                <c:pt idx="231">
                  <c:v>2082</c:v>
                </c:pt>
                <c:pt idx="232">
                  <c:v>2083</c:v>
                </c:pt>
                <c:pt idx="233">
                  <c:v>2083</c:v>
                </c:pt>
                <c:pt idx="234">
                  <c:v>2084</c:v>
                </c:pt>
                <c:pt idx="235">
                  <c:v>2084</c:v>
                </c:pt>
                <c:pt idx="236">
                  <c:v>2085</c:v>
                </c:pt>
                <c:pt idx="237">
                  <c:v>2085</c:v>
                </c:pt>
                <c:pt idx="238">
                  <c:v>2086</c:v>
                </c:pt>
                <c:pt idx="239">
                  <c:v>2086</c:v>
                </c:pt>
                <c:pt idx="240">
                  <c:v>2087</c:v>
                </c:pt>
                <c:pt idx="241">
                  <c:v>2087</c:v>
                </c:pt>
                <c:pt idx="242">
                  <c:v>2088</c:v>
                </c:pt>
                <c:pt idx="243">
                  <c:v>2088</c:v>
                </c:pt>
                <c:pt idx="244">
                  <c:v>2089</c:v>
                </c:pt>
                <c:pt idx="245">
                  <c:v>2089</c:v>
                </c:pt>
                <c:pt idx="246">
                  <c:v>2090</c:v>
                </c:pt>
                <c:pt idx="247">
                  <c:v>2090</c:v>
                </c:pt>
                <c:pt idx="248">
                  <c:v>2091</c:v>
                </c:pt>
                <c:pt idx="249">
                  <c:v>2091</c:v>
                </c:pt>
                <c:pt idx="250">
                  <c:v>2092</c:v>
                </c:pt>
                <c:pt idx="251">
                  <c:v>2092</c:v>
                </c:pt>
                <c:pt idx="252">
                  <c:v>2093</c:v>
                </c:pt>
                <c:pt idx="253">
                  <c:v>2093</c:v>
                </c:pt>
              </c:numCache>
            </c:numRef>
          </c:xVal>
          <c:yVal>
            <c:numRef>
              <c:f>II.E2!$E$4:$E$256</c:f>
              <c:numCache>
                <c:formatCode>0.00%</c:formatCode>
                <c:ptCount val="253"/>
                <c:pt idx="0">
                  <c:v>1.0948812959335011E-2</c:v>
                </c:pt>
                <c:pt idx="1">
                  <c:v>1.0948812959335011E-2</c:v>
                </c:pt>
                <c:pt idx="2">
                  <c:v>1.4812250626014694E-2</c:v>
                </c:pt>
                <c:pt idx="3">
                  <c:v>1.4812250626014694E-2</c:v>
                </c:pt>
                <c:pt idx="4">
                  <c:v>1.358492650128117E-2</c:v>
                </c:pt>
                <c:pt idx="5">
                  <c:v>1.358492650128117E-2</c:v>
                </c:pt>
                <c:pt idx="6">
                  <c:v>1.4145802693069406E-2</c:v>
                </c:pt>
                <c:pt idx="7">
                  <c:v>1.4145802693069406E-2</c:v>
                </c:pt>
                <c:pt idx="8">
                  <c:v>1.3218245097350621E-2</c:v>
                </c:pt>
                <c:pt idx="9">
                  <c:v>1.3218245097350621E-2</c:v>
                </c:pt>
                <c:pt idx="10">
                  <c:v>1.281293180334305E-2</c:v>
                </c:pt>
                <c:pt idx="11">
                  <c:v>1.281293180334305E-2</c:v>
                </c:pt>
                <c:pt idx="12">
                  <c:v>2.0832397728087083E-2</c:v>
                </c:pt>
                <c:pt idx="13">
                  <c:v>2.0832397728087083E-2</c:v>
                </c:pt>
                <c:pt idx="14">
                  <c:v>1.876990013942309E-2</c:v>
                </c:pt>
                <c:pt idx="15">
                  <c:v>1.876990013942309E-2</c:v>
                </c:pt>
                <c:pt idx="16">
                  <c:v>1.8971477543089976E-2</c:v>
                </c:pt>
                <c:pt idx="17">
                  <c:v>1.8971477543089976E-2</c:v>
                </c:pt>
                <c:pt idx="18">
                  <c:v>1.8012558466639128E-2</c:v>
                </c:pt>
                <c:pt idx="19">
                  <c:v>1.8012558466639128E-2</c:v>
                </c:pt>
                <c:pt idx="20">
                  <c:v>1.9028328234802033E-2</c:v>
                </c:pt>
                <c:pt idx="21">
                  <c:v>1.9028328234802033E-2</c:v>
                </c:pt>
                <c:pt idx="22">
                  <c:v>2.0786151545752959E-2</c:v>
                </c:pt>
                <c:pt idx="23">
                  <c:v>2.0786151545752959E-2</c:v>
                </c:pt>
                <c:pt idx="24">
                  <c:v>2.1717987886174444E-2</c:v>
                </c:pt>
                <c:pt idx="25">
                  <c:v>2.1717987886174444E-2</c:v>
                </c:pt>
                <c:pt idx="26">
                  <c:v>2.162209738211076E-2</c:v>
                </c:pt>
                <c:pt idx="27">
                  <c:v>2.162209738211076E-2</c:v>
                </c:pt>
                <c:pt idx="28">
                  <c:v>2.6537624165575799E-2</c:v>
                </c:pt>
                <c:pt idx="29">
                  <c:v>2.6537624165575799E-2</c:v>
                </c:pt>
                <c:pt idx="30">
                  <c:v>2.6623314561725318E-2</c:v>
                </c:pt>
                <c:pt idx="31">
                  <c:v>2.6623314561725318E-2</c:v>
                </c:pt>
                <c:pt idx="32">
                  <c:v>2.6586523800679579E-2</c:v>
                </c:pt>
                <c:pt idx="33">
                  <c:v>2.6586523800679579E-2</c:v>
                </c:pt>
                <c:pt idx="34">
                  <c:v>2.6468337931627714E-2</c:v>
                </c:pt>
                <c:pt idx="35">
                  <c:v>2.6468337931627714E-2</c:v>
                </c:pt>
                <c:pt idx="36">
                  <c:v>2.7448046418636979E-2</c:v>
                </c:pt>
                <c:pt idx="37">
                  <c:v>2.7448046418636979E-2</c:v>
                </c:pt>
                <c:pt idx="38">
                  <c:v>2.9317032671403391E-2</c:v>
                </c:pt>
                <c:pt idx="39">
                  <c:v>2.9317032671403391E-2</c:v>
                </c:pt>
                <c:pt idx="40">
                  <c:v>2.9237621104896815E-2</c:v>
                </c:pt>
                <c:pt idx="41">
                  <c:v>2.9237621104896815E-2</c:v>
                </c:pt>
                <c:pt idx="42">
                  <c:v>2.9236834090621264E-2</c:v>
                </c:pt>
                <c:pt idx="43">
                  <c:v>2.9236834090621264E-2</c:v>
                </c:pt>
                <c:pt idx="44">
                  <c:v>2.9244555237247533E-2</c:v>
                </c:pt>
                <c:pt idx="45">
                  <c:v>2.9244555237247533E-2</c:v>
                </c:pt>
                <c:pt idx="46">
                  <c:v>2.9217507686771178E-2</c:v>
                </c:pt>
                <c:pt idx="47">
                  <c:v>2.9217507686771178E-2</c:v>
                </c:pt>
                <c:pt idx="48">
                  <c:v>2.938001806931714E-2</c:v>
                </c:pt>
                <c:pt idx="49">
                  <c:v>2.938001806931714E-2</c:v>
                </c:pt>
                <c:pt idx="50">
                  <c:v>2.9438047133013297E-2</c:v>
                </c:pt>
                <c:pt idx="51">
                  <c:v>2.9438047133013297E-2</c:v>
                </c:pt>
                <c:pt idx="52">
                  <c:v>2.9388386348947568E-2</c:v>
                </c:pt>
                <c:pt idx="53">
                  <c:v>2.9388386348947568E-2</c:v>
                </c:pt>
                <c:pt idx="54">
                  <c:v>3.0615136955306557E-2</c:v>
                </c:pt>
                <c:pt idx="55">
                  <c:v>3.0615136955306557E-2</c:v>
                </c:pt>
                <c:pt idx="56">
                  <c:v>3.0549390595709387E-2</c:v>
                </c:pt>
                <c:pt idx="57">
                  <c:v>3.0549390595709387E-2</c:v>
                </c:pt>
                <c:pt idx="58">
                  <c:v>3.0555599973861571E-2</c:v>
                </c:pt>
                <c:pt idx="59">
                  <c:v>3.0555599973861571E-2</c:v>
                </c:pt>
                <c:pt idx="60">
                  <c:v>3.0591350617525409E-2</c:v>
                </c:pt>
                <c:pt idx="61">
                  <c:v>3.0591350617525409E-2</c:v>
                </c:pt>
                <c:pt idx="62">
                  <c:v>3.0749550181820962E-2</c:v>
                </c:pt>
                <c:pt idx="63">
                  <c:v>3.0749550181820962E-2</c:v>
                </c:pt>
                <c:pt idx="64">
                  <c:v>3.1018647446067551E-2</c:v>
                </c:pt>
                <c:pt idx="65">
                  <c:v>3.1018647446067551E-2</c:v>
                </c:pt>
                <c:pt idx="66">
                  <c:v>3.1137193425700531E-2</c:v>
                </c:pt>
                <c:pt idx="67">
                  <c:v>3.1137193425700531E-2</c:v>
                </c:pt>
                <c:pt idx="68">
                  <c:v>3.1038887462063743E-2</c:v>
                </c:pt>
                <c:pt idx="69">
                  <c:v>3.1038887462063743E-2</c:v>
                </c:pt>
                <c:pt idx="70">
                  <c:v>3.1026991470708237E-2</c:v>
                </c:pt>
                <c:pt idx="71">
                  <c:v>3.1026991470708237E-2</c:v>
                </c:pt>
                <c:pt idx="72">
                  <c:v>3.1143545256948485E-2</c:v>
                </c:pt>
                <c:pt idx="73">
                  <c:v>3.1143545256948485E-2</c:v>
                </c:pt>
                <c:pt idx="74">
                  <c:v>3.1228588921285647E-2</c:v>
                </c:pt>
                <c:pt idx="75">
                  <c:v>3.1228588921285647E-2</c:v>
                </c:pt>
                <c:pt idx="76">
                  <c:v>3.1191995213097748E-2</c:v>
                </c:pt>
                <c:pt idx="77">
                  <c:v>3.1191995213097748E-2</c:v>
                </c:pt>
                <c:pt idx="78">
                  <c:v>3.1254862230280796E-2</c:v>
                </c:pt>
                <c:pt idx="79">
                  <c:v>3.1254862230280796E-2</c:v>
                </c:pt>
                <c:pt idx="80">
                  <c:v>3.1441970241923085E-2</c:v>
                </c:pt>
                <c:pt idx="81">
                  <c:v>3.1441970241923085E-2</c:v>
                </c:pt>
                <c:pt idx="82">
                  <c:v>3.1367709829187553E-2</c:v>
                </c:pt>
                <c:pt idx="83">
                  <c:v>3.1367709829187553E-2</c:v>
                </c:pt>
                <c:pt idx="84">
                  <c:v>3.1896890089399235E-2</c:v>
                </c:pt>
                <c:pt idx="85">
                  <c:v>3.1896890089399235E-2</c:v>
                </c:pt>
                <c:pt idx="86">
                  <c:v>3.2017010746359875E-2</c:v>
                </c:pt>
                <c:pt idx="87">
                  <c:v>3.2017010746359875E-2</c:v>
                </c:pt>
                <c:pt idx="88">
                  <c:v>3.2117925210915707E-2</c:v>
                </c:pt>
                <c:pt idx="89">
                  <c:v>3.2117925210915707E-2</c:v>
                </c:pt>
                <c:pt idx="90">
                  <c:v>3.2363708136687534E-2</c:v>
                </c:pt>
                <c:pt idx="91">
                  <c:v>3.2363708136687534E-2</c:v>
                </c:pt>
                <c:pt idx="92">
                  <c:v>3.3258388220300257E-2</c:v>
                </c:pt>
                <c:pt idx="93">
                  <c:v>3.3258388220300257E-2</c:v>
                </c:pt>
                <c:pt idx="94">
                  <c:v>3.344711846582929E-2</c:v>
                </c:pt>
                <c:pt idx="95">
                  <c:v>3.344711846582929E-2</c:v>
                </c:pt>
                <c:pt idx="96">
                  <c:v>3.3472990350134783E-2</c:v>
                </c:pt>
                <c:pt idx="97">
                  <c:v>3.3472990350134783E-2</c:v>
                </c:pt>
                <c:pt idx="98">
                  <c:v>3.3546511772655663E-2</c:v>
                </c:pt>
                <c:pt idx="99">
                  <c:v>3.3546511772655663E-2</c:v>
                </c:pt>
                <c:pt idx="100">
                  <c:v>3.3589466440796668E-2</c:v>
                </c:pt>
                <c:pt idx="101">
                  <c:v>3.3589466440796668E-2</c:v>
                </c:pt>
                <c:pt idx="102">
                  <c:v>3.3276326398562928E-2</c:v>
                </c:pt>
                <c:pt idx="103">
                  <c:v>3.3276326398562928E-2</c:v>
                </c:pt>
                <c:pt idx="104">
                  <c:v>3.347690298260874E-2</c:v>
                </c:pt>
                <c:pt idx="105">
                  <c:v>3.347690298260874E-2</c:v>
                </c:pt>
                <c:pt idx="106">
                  <c:v>3.3662648485543026E-2</c:v>
                </c:pt>
                <c:pt idx="107">
                  <c:v>3.3662648485543026E-2</c:v>
                </c:pt>
                <c:pt idx="108">
                  <c:v>3.3856287161128443E-2</c:v>
                </c:pt>
                <c:pt idx="109">
                  <c:v>3.3856287161128443E-2</c:v>
                </c:pt>
                <c:pt idx="110">
                  <c:v>3.4038804322229908E-2</c:v>
                </c:pt>
                <c:pt idx="111">
                  <c:v>3.4038804322229908E-2</c:v>
                </c:pt>
                <c:pt idx="112">
                  <c:v>3.4224712318815631E-2</c:v>
                </c:pt>
                <c:pt idx="113">
                  <c:v>3.4224712318815631E-2</c:v>
                </c:pt>
                <c:pt idx="114">
                  <c:v>3.4424184019065614E-2</c:v>
                </c:pt>
                <c:pt idx="115">
                  <c:v>3.4424184019065614E-2</c:v>
                </c:pt>
                <c:pt idx="116">
                  <c:v>3.4641464673624625E-2</c:v>
                </c:pt>
                <c:pt idx="117">
                  <c:v>3.4641464673624625E-2</c:v>
                </c:pt>
                <c:pt idx="118">
                  <c:v>3.5452016366125251E-2</c:v>
                </c:pt>
                <c:pt idx="119">
                  <c:v>3.5452016366125251E-2</c:v>
                </c:pt>
                <c:pt idx="120">
                  <c:v>3.5703888062754832E-2</c:v>
                </c:pt>
                <c:pt idx="121">
                  <c:v>3.5703888062754832E-2</c:v>
                </c:pt>
                <c:pt idx="122">
                  <c:v>3.5991657464168235E-2</c:v>
                </c:pt>
                <c:pt idx="123">
                  <c:v>3.5991657464168235E-2</c:v>
                </c:pt>
                <c:pt idx="124">
                  <c:v>3.6230124320879652E-2</c:v>
                </c:pt>
                <c:pt idx="125">
                  <c:v>3.6230124320879652E-2</c:v>
                </c:pt>
                <c:pt idx="126">
                  <c:v>3.644137274411819E-2</c:v>
                </c:pt>
                <c:pt idx="127">
                  <c:v>3.644137274411819E-2</c:v>
                </c:pt>
                <c:pt idx="128">
                  <c:v>3.6640848316106367E-2</c:v>
                </c:pt>
                <c:pt idx="129">
                  <c:v>3.6640848316106367E-2</c:v>
                </c:pt>
                <c:pt idx="130">
                  <c:v>3.6830705929913575E-2</c:v>
                </c:pt>
                <c:pt idx="131">
                  <c:v>3.6830705929913575E-2</c:v>
                </c:pt>
                <c:pt idx="132">
                  <c:v>3.7013144819752888E-2</c:v>
                </c:pt>
                <c:pt idx="133">
                  <c:v>3.7013144819752888E-2</c:v>
                </c:pt>
                <c:pt idx="134">
                  <c:v>3.7184402712069124E-2</c:v>
                </c:pt>
                <c:pt idx="135">
                  <c:v>3.7184402712069124E-2</c:v>
                </c:pt>
                <c:pt idx="136">
                  <c:v>3.7345408087849669E-2</c:v>
                </c:pt>
                <c:pt idx="137">
                  <c:v>3.7345408087849669E-2</c:v>
                </c:pt>
                <c:pt idx="138">
                  <c:v>3.749849844738315E-2</c:v>
                </c:pt>
                <c:pt idx="139">
                  <c:v>3.749849844738315E-2</c:v>
                </c:pt>
                <c:pt idx="140">
                  <c:v>3.7650439449337873E-2</c:v>
                </c:pt>
                <c:pt idx="141">
                  <c:v>3.7650439449337873E-2</c:v>
                </c:pt>
                <c:pt idx="142">
                  <c:v>3.7797782668029287E-2</c:v>
                </c:pt>
                <c:pt idx="143">
                  <c:v>3.7797782668029287E-2</c:v>
                </c:pt>
                <c:pt idx="144">
                  <c:v>3.7941447658593114E-2</c:v>
                </c:pt>
                <c:pt idx="145">
                  <c:v>3.7941447658593114E-2</c:v>
                </c:pt>
                <c:pt idx="146">
                  <c:v>3.8072321681281295E-2</c:v>
                </c:pt>
                <c:pt idx="147">
                  <c:v>3.8072321681281295E-2</c:v>
                </c:pt>
                <c:pt idx="148">
                  <c:v>3.8194129887485891E-2</c:v>
                </c:pt>
                <c:pt idx="149">
                  <c:v>3.8194129887485891E-2</c:v>
                </c:pt>
                <c:pt idx="150">
                  <c:v>3.830798984726852E-2</c:v>
                </c:pt>
                <c:pt idx="151">
                  <c:v>3.830798984726852E-2</c:v>
                </c:pt>
                <c:pt idx="152">
                  <c:v>3.8416703121696323E-2</c:v>
                </c:pt>
                <c:pt idx="153">
                  <c:v>3.8416703121696323E-2</c:v>
                </c:pt>
                <c:pt idx="154">
                  <c:v>3.8528174052571779E-2</c:v>
                </c:pt>
                <c:pt idx="155">
                  <c:v>3.8528174052571779E-2</c:v>
                </c:pt>
                <c:pt idx="156">
                  <c:v>3.8640881055413169E-2</c:v>
                </c:pt>
                <c:pt idx="157">
                  <c:v>3.8640881055413169E-2</c:v>
                </c:pt>
                <c:pt idx="158">
                  <c:v>3.8753292902031895E-2</c:v>
                </c:pt>
                <c:pt idx="159">
                  <c:v>3.8753292902031895E-2</c:v>
                </c:pt>
                <c:pt idx="160">
                  <c:v>3.8870570932805312E-2</c:v>
                </c:pt>
                <c:pt idx="161">
                  <c:v>3.8870570932805312E-2</c:v>
                </c:pt>
                <c:pt idx="162">
                  <c:v>3.8989827765218928E-2</c:v>
                </c:pt>
                <c:pt idx="163">
                  <c:v>3.8989827765218928E-2</c:v>
                </c:pt>
                <c:pt idx="164">
                  <c:v>3.9112775157619031E-2</c:v>
                </c:pt>
                <c:pt idx="165">
                  <c:v>3.9112775157619031E-2</c:v>
                </c:pt>
                <c:pt idx="166">
                  <c:v>3.9236114722391052E-2</c:v>
                </c:pt>
                <c:pt idx="167">
                  <c:v>3.9236114722391052E-2</c:v>
                </c:pt>
                <c:pt idx="168">
                  <c:v>3.9363317383906408E-2</c:v>
                </c:pt>
                <c:pt idx="169">
                  <c:v>3.9363317383906408E-2</c:v>
                </c:pt>
                <c:pt idx="170">
                  <c:v>3.9494174756128542E-2</c:v>
                </c:pt>
                <c:pt idx="171">
                  <c:v>3.9494174756128542E-2</c:v>
                </c:pt>
                <c:pt idx="172">
                  <c:v>3.9626592283999028E-2</c:v>
                </c:pt>
                <c:pt idx="173">
                  <c:v>3.9626592283999028E-2</c:v>
                </c:pt>
                <c:pt idx="174">
                  <c:v>3.9762768881453928E-2</c:v>
                </c:pt>
                <c:pt idx="175">
                  <c:v>3.9762768881453928E-2</c:v>
                </c:pt>
                <c:pt idx="176">
                  <c:v>3.9901962706262485E-2</c:v>
                </c:pt>
                <c:pt idx="177">
                  <c:v>3.9901962706262485E-2</c:v>
                </c:pt>
                <c:pt idx="178">
                  <c:v>4.0047290108820459E-2</c:v>
                </c:pt>
                <c:pt idx="179">
                  <c:v>4.0047290108820459E-2</c:v>
                </c:pt>
                <c:pt idx="180">
                  <c:v>4.0193604752046225E-2</c:v>
                </c:pt>
                <c:pt idx="181">
                  <c:v>4.0193604752046225E-2</c:v>
                </c:pt>
                <c:pt idx="182">
                  <c:v>4.0341927124530018E-2</c:v>
                </c:pt>
                <c:pt idx="183">
                  <c:v>4.0341927124530018E-2</c:v>
                </c:pt>
                <c:pt idx="184">
                  <c:v>4.0492932201831436E-2</c:v>
                </c:pt>
                <c:pt idx="185">
                  <c:v>4.0492932201831436E-2</c:v>
                </c:pt>
                <c:pt idx="186">
                  <c:v>4.0642192594288133E-2</c:v>
                </c:pt>
                <c:pt idx="187">
                  <c:v>4.0642192594288133E-2</c:v>
                </c:pt>
                <c:pt idx="188">
                  <c:v>4.0789410800926233E-2</c:v>
                </c:pt>
                <c:pt idx="189">
                  <c:v>4.0789410800926233E-2</c:v>
                </c:pt>
                <c:pt idx="190">
                  <c:v>4.0937240292248989E-2</c:v>
                </c:pt>
                <c:pt idx="191">
                  <c:v>4.0937240292248989E-2</c:v>
                </c:pt>
                <c:pt idx="192">
                  <c:v>4.1083156131556206E-2</c:v>
                </c:pt>
                <c:pt idx="193">
                  <c:v>4.1083156131556206E-2</c:v>
                </c:pt>
                <c:pt idx="194">
                  <c:v>4.1225727338393255E-2</c:v>
                </c:pt>
                <c:pt idx="195">
                  <c:v>4.1225727338393255E-2</c:v>
                </c:pt>
                <c:pt idx="196">
                  <c:v>4.1368444452989699E-2</c:v>
                </c:pt>
                <c:pt idx="197">
                  <c:v>4.1368444452989699E-2</c:v>
                </c:pt>
                <c:pt idx="198">
                  <c:v>4.1511534632678766E-2</c:v>
                </c:pt>
                <c:pt idx="199">
                  <c:v>4.1511534632678766E-2</c:v>
                </c:pt>
                <c:pt idx="200">
                  <c:v>4.1653416338682234E-2</c:v>
                </c:pt>
                <c:pt idx="201">
                  <c:v>4.1653416338682234E-2</c:v>
                </c:pt>
                <c:pt idx="202">
                  <c:v>4.1791138718930192E-2</c:v>
                </c:pt>
                <c:pt idx="203">
                  <c:v>4.1791138718930192E-2</c:v>
                </c:pt>
                <c:pt idx="204">
                  <c:v>4.1929063188408638E-2</c:v>
                </c:pt>
                <c:pt idx="205">
                  <c:v>4.1929063188408638E-2</c:v>
                </c:pt>
                <c:pt idx="206">
                  <c:v>4.2065521076545771E-2</c:v>
                </c:pt>
                <c:pt idx="207">
                  <c:v>4.2065521076545771E-2</c:v>
                </c:pt>
                <c:pt idx="208">
                  <c:v>4.2198482440616976E-2</c:v>
                </c:pt>
                <c:pt idx="209">
                  <c:v>4.2198482440616976E-2</c:v>
                </c:pt>
                <c:pt idx="210">
                  <c:v>4.2326299676709971E-2</c:v>
                </c:pt>
                <c:pt idx="211">
                  <c:v>4.2326299676709971E-2</c:v>
                </c:pt>
                <c:pt idx="212">
                  <c:v>4.245247510179731E-2</c:v>
                </c:pt>
                <c:pt idx="213">
                  <c:v>4.245247510179731E-2</c:v>
                </c:pt>
                <c:pt idx="214">
                  <c:v>4.257479863686784E-2</c:v>
                </c:pt>
                <c:pt idx="215">
                  <c:v>4.257479863686784E-2</c:v>
                </c:pt>
                <c:pt idx="216">
                  <c:v>4.2695579303526771E-2</c:v>
                </c:pt>
                <c:pt idx="217">
                  <c:v>4.2695579303526771E-2</c:v>
                </c:pt>
                <c:pt idx="218">
                  <c:v>4.2806990991262422E-2</c:v>
                </c:pt>
                <c:pt idx="219">
                  <c:v>4.2806990991262422E-2</c:v>
                </c:pt>
                <c:pt idx="220">
                  <c:v>4.2910723254373201E-2</c:v>
                </c:pt>
                <c:pt idx="221">
                  <c:v>4.2910723254373201E-2</c:v>
                </c:pt>
                <c:pt idx="222">
                  <c:v>4.3008856451706559E-2</c:v>
                </c:pt>
                <c:pt idx="223">
                  <c:v>4.3008856451706559E-2</c:v>
                </c:pt>
                <c:pt idx="224">
                  <c:v>4.3098520501098872E-2</c:v>
                </c:pt>
                <c:pt idx="225">
                  <c:v>4.3098520501098872E-2</c:v>
                </c:pt>
                <c:pt idx="226">
                  <c:v>4.3180780429787298E-2</c:v>
                </c:pt>
                <c:pt idx="227">
                  <c:v>4.3180780429787298E-2</c:v>
                </c:pt>
                <c:pt idx="228">
                  <c:v>4.3261006634778033E-2</c:v>
                </c:pt>
                <c:pt idx="229">
                  <c:v>4.3261006634778033E-2</c:v>
                </c:pt>
                <c:pt idx="230">
                  <c:v>4.3337943093132207E-2</c:v>
                </c:pt>
                <c:pt idx="231">
                  <c:v>4.3337943093132207E-2</c:v>
                </c:pt>
                <c:pt idx="232">
                  <c:v>4.3411509495623821E-2</c:v>
                </c:pt>
                <c:pt idx="233">
                  <c:v>4.3411509495623821E-2</c:v>
                </c:pt>
                <c:pt idx="234">
                  <c:v>4.3481069650782252E-2</c:v>
                </c:pt>
                <c:pt idx="235">
                  <c:v>4.3481069650782252E-2</c:v>
                </c:pt>
                <c:pt idx="236">
                  <c:v>4.3548488703392757E-2</c:v>
                </c:pt>
                <c:pt idx="237">
                  <c:v>4.3548488703392757E-2</c:v>
                </c:pt>
                <c:pt idx="238">
                  <c:v>4.3616698331466509E-2</c:v>
                </c:pt>
                <c:pt idx="239">
                  <c:v>4.3616698331466509E-2</c:v>
                </c:pt>
                <c:pt idx="240">
                  <c:v>4.3686374661680911E-2</c:v>
                </c:pt>
                <c:pt idx="241">
                  <c:v>4.3686374661680911E-2</c:v>
                </c:pt>
                <c:pt idx="242">
                  <c:v>4.3757362987517971E-2</c:v>
                </c:pt>
                <c:pt idx="243">
                  <c:v>4.3757362987517971E-2</c:v>
                </c:pt>
                <c:pt idx="244">
                  <c:v>4.3833194959251157E-2</c:v>
                </c:pt>
                <c:pt idx="245">
                  <c:v>4.3833194959251157E-2</c:v>
                </c:pt>
                <c:pt idx="246">
                  <c:v>4.3912290373501223E-2</c:v>
                </c:pt>
                <c:pt idx="247">
                  <c:v>4.3912290373501223E-2</c:v>
                </c:pt>
                <c:pt idx="248">
                  <c:v>4.3995741897549207E-2</c:v>
                </c:pt>
                <c:pt idx="249">
                  <c:v>4.3995741897549207E-2</c:v>
                </c:pt>
                <c:pt idx="250">
                  <c:v>4.4082611339345809E-2</c:v>
                </c:pt>
                <c:pt idx="251">
                  <c:v>4.4082611339345809E-2</c:v>
                </c:pt>
                <c:pt idx="252">
                  <c:v>4.4167789543608157E-2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407-42D8-8A1C-45061806E03C}"/>
            </c:ext>
          </c:extLst>
        </c:ser>
        <c:ser>
          <c:idx val="3"/>
          <c:order val="2"/>
          <c:tx>
            <c:v>cost &amp; income line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II.E2!$A$3:$A$128</c:f>
              <c:numCache>
                <c:formatCode>General_)</c:formatCode>
                <c:ptCount val="12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</c:numCache>
            </c:numRef>
          </c:xVal>
          <c:yVal>
            <c:numRef>
              <c:f>II.E2!$C$3:$C$128</c:f>
              <c:numCache>
                <c:formatCode>0.00%</c:formatCode>
                <c:ptCount val="126"/>
                <c:pt idx="0">
                  <c:v>1.1072738592516266E-2</c:v>
                </c:pt>
                <c:pt idx="1">
                  <c:v>1.210711791125235E-2</c:v>
                </c:pt>
                <c:pt idx="2">
                  <c:v>1.2816199760984618E-2</c:v>
                </c:pt>
                <c:pt idx="3">
                  <c:v>1.3492149483473746E-2</c:v>
                </c:pt>
                <c:pt idx="4">
                  <c:v>1.4623879459785409E-2</c:v>
                </c:pt>
                <c:pt idx="5">
                  <c:v>1.4199143492835275E-2</c:v>
                </c:pt>
                <c:pt idx="6">
                  <c:v>1.4109886426779593E-2</c:v>
                </c:pt>
                <c:pt idx="7">
                  <c:v>1.5332720233041422E-2</c:v>
                </c:pt>
                <c:pt idx="8">
                  <c:v>1.7881243207117172E-2</c:v>
                </c:pt>
                <c:pt idx="9">
                  <c:v>1.9308628800516491E-2</c:v>
                </c:pt>
                <c:pt idx="10">
                  <c:v>2.0279182893050078E-2</c:v>
                </c:pt>
                <c:pt idx="11">
                  <c:v>2.0877218296636118E-2</c:v>
                </c:pt>
                <c:pt idx="12">
                  <c:v>2.0610719174367173E-2</c:v>
                </c:pt>
                <c:pt idx="13">
                  <c:v>2.2628758978383672E-2</c:v>
                </c:pt>
                <c:pt idx="14">
                  <c:v>2.4617133941312357E-2</c:v>
                </c:pt>
                <c:pt idx="15">
                  <c:v>2.71695072235431E-2</c:v>
                </c:pt>
                <c:pt idx="16">
                  <c:v>2.619457074355867E-2</c:v>
                </c:pt>
                <c:pt idx="17">
                  <c:v>2.7081628452015567E-2</c:v>
                </c:pt>
                <c:pt idx="18">
                  <c:v>2.6837884143151917E-2</c:v>
                </c:pt>
                <c:pt idx="19">
                  <c:v>2.5970324825127462E-2</c:v>
                </c:pt>
                <c:pt idx="20">
                  <c:v>2.5554667974665438E-2</c:v>
                </c:pt>
                <c:pt idx="21">
                  <c:v>2.4489299008695651E-2</c:v>
                </c:pt>
                <c:pt idx="22">
                  <c:v>2.6374026912380753E-2</c:v>
                </c:pt>
                <c:pt idx="23">
                  <c:v>2.715203649402393E-2</c:v>
                </c:pt>
                <c:pt idx="24">
                  <c:v>2.684337984347137E-2</c:v>
                </c:pt>
                <c:pt idx="25">
                  <c:v>2.9491070962891424E-2</c:v>
                </c:pt>
                <c:pt idx="26">
                  <c:v>3.1849458525778807E-2</c:v>
                </c:pt>
                <c:pt idx="27">
                  <c:v>3.2355896794692578E-2</c:v>
                </c:pt>
                <c:pt idx="28">
                  <c:v>3.358875530675634E-2</c:v>
                </c:pt>
                <c:pt idx="29">
                  <c:v>3.4550486826925131E-2</c:v>
                </c:pt>
                <c:pt idx="30">
                  <c:v>3.4136659896421694E-2</c:v>
                </c:pt>
                <c:pt idx="31">
                  <c:v>3.0400052648484704E-2</c:v>
                </c:pt>
                <c:pt idx="32">
                  <c:v>2.8192404602254414E-2</c:v>
                </c:pt>
                <c:pt idx="33">
                  <c:v>2.6523181111051432E-2</c:v>
                </c:pt>
                <c:pt idx="34">
                  <c:v>2.8314841503558508E-2</c:v>
                </c:pt>
                <c:pt idx="35">
                  <c:v>2.9908431650937879E-2</c:v>
                </c:pt>
                <c:pt idx="36">
                  <c:v>3.0266195238529147E-2</c:v>
                </c:pt>
                <c:pt idx="37">
                  <c:v>3.0831837933325626E-2</c:v>
                </c:pt>
                <c:pt idx="38">
                  <c:v>3.173927923087104E-2</c:v>
                </c:pt>
                <c:pt idx="39">
                  <c:v>3.1578192994736846E-2</c:v>
                </c:pt>
                <c:pt idx="40">
                  <c:v>3.1661717655162749E-2</c:v>
                </c:pt>
                <c:pt idx="41">
                  <c:v>3.3433849358147694E-2</c:v>
                </c:pt>
                <c:pt idx="42">
                  <c:v>3.7250057699967122E-2</c:v>
                </c:pt>
                <c:pt idx="43">
                  <c:v>3.7546083320979341E-2</c:v>
                </c:pt>
                <c:pt idx="44">
                  <c:v>3.7538531295998226E-2</c:v>
                </c:pt>
                <c:pt idx="45">
                  <c:v>3.6697724398523458E-2</c:v>
                </c:pt>
                <c:pt idx="46">
                  <c:v>3.6680606140614434E-2</c:v>
                </c:pt>
                <c:pt idx="47">
                  <c:v>3.5145819845813629E-2</c:v>
                </c:pt>
                <c:pt idx="48">
                  <c:v>3.4453778709206066E-2</c:v>
                </c:pt>
                <c:pt idx="49">
                  <c:v>3.489037248027483E-2</c:v>
                </c:pt>
                <c:pt idx="50">
                  <c:v>3.4656993360085438E-2</c:v>
                </c:pt>
                <c:pt idx="51">
                  <c:v>3.4387624188368521E-2</c:v>
                </c:pt>
                <c:pt idx="52">
                  <c:v>3.4694921316420116E-2</c:v>
                </c:pt>
                <c:pt idx="53">
                  <c:v>3.5158389877129596E-2</c:v>
                </c:pt>
                <c:pt idx="54">
                  <c:v>3.5790931240211377E-2</c:v>
                </c:pt>
                <c:pt idx="55">
                  <c:v>3.6627237080774214E-2</c:v>
                </c:pt>
                <c:pt idx="56">
                  <c:v>3.7462974316242785E-2</c:v>
                </c:pt>
                <c:pt idx="57">
                  <c:v>3.8214599509308673E-2</c:v>
                </c:pt>
                <c:pt idx="58">
                  <c:v>3.8982775012893142E-2</c:v>
                </c:pt>
                <c:pt idx="59">
                  <c:v>3.5452016366125251E-2</c:v>
                </c:pt>
                <c:pt idx="60">
                  <c:v>3.5703888062754832E-2</c:v>
                </c:pt>
                <c:pt idx="61">
                  <c:v>3.5991657464168235E-2</c:v>
                </c:pt>
                <c:pt idx="62">
                  <c:v>3.6230124320879652E-2</c:v>
                </c:pt>
                <c:pt idx="63">
                  <c:v>3.644137274411819E-2</c:v>
                </c:pt>
                <c:pt idx="64">
                  <c:v>3.6640848316106367E-2</c:v>
                </c:pt>
                <c:pt idx="65">
                  <c:v>3.6830705929913575E-2</c:v>
                </c:pt>
                <c:pt idx="66">
                  <c:v>3.7013144819752888E-2</c:v>
                </c:pt>
                <c:pt idx="67">
                  <c:v>3.7184402712069124E-2</c:v>
                </c:pt>
                <c:pt idx="68">
                  <c:v>3.7345408087849669E-2</c:v>
                </c:pt>
                <c:pt idx="69">
                  <c:v>3.749849844738315E-2</c:v>
                </c:pt>
                <c:pt idx="70">
                  <c:v>3.7650439449337873E-2</c:v>
                </c:pt>
                <c:pt idx="71">
                  <c:v>3.7797782668029287E-2</c:v>
                </c:pt>
                <c:pt idx="72">
                  <c:v>3.7941447658593114E-2</c:v>
                </c:pt>
                <c:pt idx="73">
                  <c:v>3.8072321681281295E-2</c:v>
                </c:pt>
                <c:pt idx="74">
                  <c:v>3.8194129887485891E-2</c:v>
                </c:pt>
                <c:pt idx="75">
                  <c:v>3.830798984726852E-2</c:v>
                </c:pt>
                <c:pt idx="76">
                  <c:v>3.8416703121696323E-2</c:v>
                </c:pt>
                <c:pt idx="77">
                  <c:v>3.8528174052571779E-2</c:v>
                </c:pt>
                <c:pt idx="78">
                  <c:v>3.8640881055413169E-2</c:v>
                </c:pt>
                <c:pt idx="79">
                  <c:v>3.8753292902031895E-2</c:v>
                </c:pt>
                <c:pt idx="80">
                  <c:v>3.8870570932805312E-2</c:v>
                </c:pt>
                <c:pt idx="81">
                  <c:v>3.8989827765218928E-2</c:v>
                </c:pt>
                <c:pt idx="82">
                  <c:v>3.9112775157619031E-2</c:v>
                </c:pt>
                <c:pt idx="83">
                  <c:v>3.9236114722391052E-2</c:v>
                </c:pt>
                <c:pt idx="84">
                  <c:v>3.9363317383906408E-2</c:v>
                </c:pt>
                <c:pt idx="85">
                  <c:v>3.9494174756128542E-2</c:v>
                </c:pt>
                <c:pt idx="86">
                  <c:v>3.9626592283999028E-2</c:v>
                </c:pt>
                <c:pt idx="87">
                  <c:v>3.9762768881453928E-2</c:v>
                </c:pt>
                <c:pt idx="88">
                  <c:v>3.9901962706262485E-2</c:v>
                </c:pt>
                <c:pt idx="89">
                  <c:v>4.0047290108820459E-2</c:v>
                </c:pt>
                <c:pt idx="90">
                  <c:v>4.0193604752046225E-2</c:v>
                </c:pt>
                <c:pt idx="91">
                  <c:v>4.0341927124530018E-2</c:v>
                </c:pt>
                <c:pt idx="92">
                  <c:v>4.0492932201831436E-2</c:v>
                </c:pt>
                <c:pt idx="93">
                  <c:v>4.0642192594288133E-2</c:v>
                </c:pt>
                <c:pt idx="94">
                  <c:v>4.0789410800926233E-2</c:v>
                </c:pt>
                <c:pt idx="95">
                  <c:v>4.0937240292248989E-2</c:v>
                </c:pt>
                <c:pt idx="96">
                  <c:v>4.1083156131556206E-2</c:v>
                </c:pt>
                <c:pt idx="97">
                  <c:v>4.1225727338393255E-2</c:v>
                </c:pt>
                <c:pt idx="98">
                  <c:v>4.1368444452989699E-2</c:v>
                </c:pt>
                <c:pt idx="99">
                  <c:v>4.1511534632678766E-2</c:v>
                </c:pt>
                <c:pt idx="100">
                  <c:v>4.1653416338682234E-2</c:v>
                </c:pt>
                <c:pt idx="101">
                  <c:v>4.1791138718930192E-2</c:v>
                </c:pt>
                <c:pt idx="102">
                  <c:v>4.1929063188408638E-2</c:v>
                </c:pt>
                <c:pt idx="103">
                  <c:v>4.2065521076545771E-2</c:v>
                </c:pt>
                <c:pt idx="104">
                  <c:v>4.2198482440616976E-2</c:v>
                </c:pt>
                <c:pt idx="105">
                  <c:v>4.2326299676709971E-2</c:v>
                </c:pt>
                <c:pt idx="106">
                  <c:v>4.245247510179731E-2</c:v>
                </c:pt>
                <c:pt idx="107">
                  <c:v>4.257479863686784E-2</c:v>
                </c:pt>
                <c:pt idx="108">
                  <c:v>4.2695579303526771E-2</c:v>
                </c:pt>
                <c:pt idx="109">
                  <c:v>4.2806990991262422E-2</c:v>
                </c:pt>
                <c:pt idx="110">
                  <c:v>4.2910723254373201E-2</c:v>
                </c:pt>
                <c:pt idx="111">
                  <c:v>4.3008856451706559E-2</c:v>
                </c:pt>
                <c:pt idx="112">
                  <c:v>4.3098520501098872E-2</c:v>
                </c:pt>
                <c:pt idx="113">
                  <c:v>4.3180780429787298E-2</c:v>
                </c:pt>
                <c:pt idx="114">
                  <c:v>4.3261006634778033E-2</c:v>
                </c:pt>
                <c:pt idx="115">
                  <c:v>4.3337943093132207E-2</c:v>
                </c:pt>
                <c:pt idx="116">
                  <c:v>4.3411509495623821E-2</c:v>
                </c:pt>
                <c:pt idx="117">
                  <c:v>4.3481069650782252E-2</c:v>
                </c:pt>
                <c:pt idx="118">
                  <c:v>4.3548488703392757E-2</c:v>
                </c:pt>
                <c:pt idx="119">
                  <c:v>4.3616698331466509E-2</c:v>
                </c:pt>
                <c:pt idx="120">
                  <c:v>4.3686374661680911E-2</c:v>
                </c:pt>
                <c:pt idx="121">
                  <c:v>4.3757362987517971E-2</c:v>
                </c:pt>
                <c:pt idx="122">
                  <c:v>4.3833194959251157E-2</c:v>
                </c:pt>
                <c:pt idx="123">
                  <c:v>4.3912290373501223E-2</c:v>
                </c:pt>
                <c:pt idx="124">
                  <c:v>4.3995741897549207E-2</c:v>
                </c:pt>
                <c:pt idx="125">
                  <c:v>4.4082611339345809E-2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407-42D8-8A1C-45061806E03C}"/>
            </c:ext>
          </c:extLst>
        </c:ser>
        <c:ser>
          <c:idx val="0"/>
          <c:order val="3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II.E2!$F$3:$F$4</c:f>
              <c:numCache>
                <c:formatCode>General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xVal>
          <c:yVal>
            <c:numRef>
              <c:f>II.E2!$G$3:$G$4</c:f>
              <c:numCache>
                <c:formatCode>0.00%</c:formatCode>
                <c:ptCount val="2"/>
                <c:pt idx="0">
                  <c:v>0</c:v>
                </c:pt>
                <c:pt idx="1">
                  <c:v>0.08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407-42D8-8A1C-45061806E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002792"/>
        <c:axId val="194005928"/>
      </c:scatterChart>
      <c:valAx>
        <c:axId val="194002792"/>
        <c:scaling>
          <c:orientation val="minMax"/>
          <c:max val="2091"/>
          <c:min val="196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20203278542536"/>
              <c:y val="0.909143768432936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4005928"/>
        <c:crosses val="autoZero"/>
        <c:crossBetween val="midCat"/>
        <c:majorUnit val="10"/>
        <c:minorUnit val="5"/>
      </c:valAx>
      <c:valAx>
        <c:axId val="194005928"/>
        <c:scaling>
          <c:orientation val="minMax"/>
          <c:max val="8.0000000000000043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4002792"/>
        <c:crossesAt val="1967"/>
        <c:crossBetween val="midCat"/>
        <c:majorUnit val="2.0000000000000011E-2"/>
        <c:minorUnit val="4.0000000000000088E-3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743162449111918E-2"/>
          <c:y val="2.7972027972028062E-2"/>
          <c:w val="0.92161520190023749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v>Total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II.F1!$A$3:$A$129</c:f>
              <c:numCache>
                <c:formatCode>General</c:formatCode>
                <c:ptCount val="127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</c:numCache>
            </c:numRef>
          </c:xVal>
          <c:yVal>
            <c:numRef>
              <c:f>II.F1!$C$3:$C$129</c:f>
              <c:numCache>
                <c:formatCode>0.00000</c:formatCode>
                <c:ptCount val="127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8.6699602993637517E-3</c:v>
                </c:pt>
                <c:pt idx="33">
                  <c:v>9.0886935014105157E-3</c:v>
                </c:pt>
                <c:pt idx="34">
                  <c:v>9.8242418077881116E-3</c:v>
                </c:pt>
                <c:pt idx="35">
                  <c:v>1.0330506342754904E-2</c:v>
                </c:pt>
                <c:pt idx="36">
                  <c:v>1.0846826860803304E-2</c:v>
                </c:pt>
                <c:pt idx="37">
                  <c:v>1.1441224093104621E-2</c:v>
                </c:pt>
                <c:pt idx="38">
                  <c:v>1.1862767724435386E-2</c:v>
                </c:pt>
                <c:pt idx="39">
                  <c:v>1.5571159892591753E-2</c:v>
                </c:pt>
                <c:pt idx="40">
                  <c:v>1.6250556511342308E-2</c:v>
                </c:pt>
                <c:pt idx="41">
                  <c:v>1.6154714301450206E-2</c:v>
                </c:pt>
                <c:pt idx="42">
                  <c:v>1.827468296036984E-2</c:v>
                </c:pt>
                <c:pt idx="43">
                  <c:v>1.8554826122274794E-2</c:v>
                </c:pt>
                <c:pt idx="44">
                  <c:v>1.8828205808049354E-2</c:v>
                </c:pt>
                <c:pt idx="45">
                  <c:v>1.9098547739308969E-2</c:v>
                </c:pt>
                <c:pt idx="46">
                  <c:v>1.9146931124752093E-2</c:v>
                </c:pt>
                <c:pt idx="47">
                  <c:v>1.9902403820678014E-2</c:v>
                </c:pt>
                <c:pt idx="48">
                  <c:v>2.0377491122033336E-2</c:v>
                </c:pt>
                <c:pt idx="49">
                  <c:v>2.0769312632764096E-2</c:v>
                </c:pt>
                <c:pt idx="50">
                  <c:v>2.0928044805640738E-2</c:v>
                </c:pt>
                <c:pt idx="51">
                  <c:v>2.1490921480598987E-2</c:v>
                </c:pt>
                <c:pt idx="52">
                  <c:v>2.1856307480343926E-2</c:v>
                </c:pt>
                <c:pt idx="53">
                  <c:v>2.2421867812643784E-2</c:v>
                </c:pt>
                <c:pt idx="54">
                  <c:v>2.3373749458068371E-2</c:v>
                </c:pt>
                <c:pt idx="55">
                  <c:v>2.4315485710590772E-2</c:v>
                </c:pt>
                <c:pt idx="56">
                  <c:v>2.5215260148298779E-2</c:v>
                </c:pt>
                <c:pt idx="57">
                  <c:v>2.6185516014983201E-2</c:v>
                </c:pt>
                <c:pt idx="58">
                  <c:v>2.7141134187380116E-2</c:v>
                </c:pt>
                <c:pt idx="59">
                  <c:v>2.8108334698404749E-2</c:v>
                </c:pt>
                <c:pt idx="60">
                  <c:v>2.9056681267633527E-2</c:v>
                </c:pt>
                <c:pt idx="61">
                  <c:v>3.0608824693240017E-2</c:v>
                </c:pt>
                <c:pt idx="62">
                  <c:v>3.1542664593548701E-2</c:v>
                </c:pt>
                <c:pt idx="63">
                  <c:v>3.2424162329819671E-2</c:v>
                </c:pt>
                <c:pt idx="64">
                  <c:v>3.3210475573566572E-2</c:v>
                </c:pt>
                <c:pt idx="65">
                  <c:v>3.3920752313299017E-2</c:v>
                </c:pt>
                <c:pt idx="66">
                  <c:v>3.4576691112866952E-2</c:v>
                </c:pt>
                <c:pt idx="67">
                  <c:v>3.5201290158417574E-2</c:v>
                </c:pt>
                <c:pt idx="68">
                  <c:v>3.5792785881940362E-2</c:v>
                </c:pt>
                <c:pt idx="69">
                  <c:v>3.6331247905168333E-2</c:v>
                </c:pt>
                <c:pt idx="70">
                  <c:v>3.6742806793292733E-2</c:v>
                </c:pt>
                <c:pt idx="71">
                  <c:v>3.7035827760266003E-2</c:v>
                </c:pt>
                <c:pt idx="72">
                  <c:v>3.724205414541313E-2</c:v>
                </c:pt>
                <c:pt idx="73">
                  <c:v>3.7403425621903741E-2</c:v>
                </c:pt>
                <c:pt idx="74">
                  <c:v>3.7502435902923952E-2</c:v>
                </c:pt>
                <c:pt idx="75">
                  <c:v>3.7548951720176367E-2</c:v>
                </c:pt>
                <c:pt idx="76">
                  <c:v>3.7563649184895985E-2</c:v>
                </c:pt>
                <c:pt idx="77">
                  <c:v>3.7586843480747173E-2</c:v>
                </c:pt>
                <c:pt idx="78">
                  <c:v>3.7645512601450548E-2</c:v>
                </c:pt>
                <c:pt idx="79">
                  <c:v>3.7718828297982822E-2</c:v>
                </c:pt>
                <c:pt idx="80">
                  <c:v>3.7773490706251744E-2</c:v>
                </c:pt>
                <c:pt idx="81">
                  <c:v>3.7827798933001998E-2</c:v>
                </c:pt>
                <c:pt idx="82">
                  <c:v>3.7868922931884492E-2</c:v>
                </c:pt>
                <c:pt idx="83">
                  <c:v>3.7928695725184806E-2</c:v>
                </c:pt>
                <c:pt idx="84">
                  <c:v>3.800548666325642E-2</c:v>
                </c:pt>
                <c:pt idx="85">
                  <c:v>3.8084658900222029E-2</c:v>
                </c:pt>
                <c:pt idx="86">
                  <c:v>3.81780432957936E-2</c:v>
                </c:pt>
                <c:pt idx="87">
                  <c:v>3.829701219866171E-2</c:v>
                </c:pt>
                <c:pt idx="88">
                  <c:v>3.8446699156048716E-2</c:v>
                </c:pt>
                <c:pt idx="89">
                  <c:v>3.8618302476364066E-2</c:v>
                </c:pt>
                <c:pt idx="90">
                  <c:v>3.8781308405570529E-2</c:v>
                </c:pt>
                <c:pt idx="91">
                  <c:v>3.8938254169424896E-2</c:v>
                </c:pt>
                <c:pt idx="92">
                  <c:v>3.9080648858448683E-2</c:v>
                </c:pt>
                <c:pt idx="93">
                  <c:v>3.9220491858189113E-2</c:v>
                </c:pt>
                <c:pt idx="94">
                  <c:v>3.9360605080558879E-2</c:v>
                </c:pt>
                <c:pt idx="95">
                  <c:v>3.9501308816507409E-2</c:v>
                </c:pt>
                <c:pt idx="96">
                  <c:v>3.9646251865088598E-2</c:v>
                </c:pt>
                <c:pt idx="97">
                  <c:v>3.9801904759651598E-2</c:v>
                </c:pt>
                <c:pt idx="98">
                  <c:v>3.9963936144749308E-2</c:v>
                </c:pt>
                <c:pt idx="99">
                  <c:v>4.0101691779685728E-2</c:v>
                </c:pt>
                <c:pt idx="100">
                  <c:v>4.0220545052798158E-2</c:v>
                </c:pt>
                <c:pt idx="101">
                  <c:v>4.0340649709739967E-2</c:v>
                </c:pt>
                <c:pt idx="102">
                  <c:v>4.0467539195174686E-2</c:v>
                </c:pt>
                <c:pt idx="103">
                  <c:v>4.0596237715279981E-2</c:v>
                </c:pt>
                <c:pt idx="104">
                  <c:v>4.0731796669582494E-2</c:v>
                </c:pt>
                <c:pt idx="105">
                  <c:v>4.0878960590097962E-2</c:v>
                </c:pt>
                <c:pt idx="106">
                  <c:v>4.1029985453308604E-2</c:v>
                </c:pt>
                <c:pt idx="107">
                  <c:v>4.115910300982982E-2</c:v>
                </c:pt>
                <c:pt idx="108">
                  <c:v>4.1248804084980786E-2</c:v>
                </c:pt>
                <c:pt idx="109">
                  <c:v>4.1314802695699003E-2</c:v>
                </c:pt>
                <c:pt idx="110">
                  <c:v>4.1359117033092974E-2</c:v>
                </c:pt>
                <c:pt idx="111">
                  <c:v>4.139766566470602E-2</c:v>
                </c:pt>
                <c:pt idx="112">
                  <c:v>4.1425634552572269E-2</c:v>
                </c:pt>
                <c:pt idx="113">
                  <c:v>4.1451252735511153E-2</c:v>
                </c:pt>
                <c:pt idx="114">
                  <c:v>4.1463599086382842E-2</c:v>
                </c:pt>
                <c:pt idx="115">
                  <c:v>4.1452891491598566E-2</c:v>
                </c:pt>
                <c:pt idx="116">
                  <c:v>4.141746046870471E-2</c:v>
                </c:pt>
                <c:pt idx="117">
                  <c:v>4.1373906166569017E-2</c:v>
                </c:pt>
                <c:pt idx="118">
                  <c:v>4.1335434810255194E-2</c:v>
                </c:pt>
                <c:pt idx="119">
                  <c:v>4.130481526831345E-2</c:v>
                </c:pt>
                <c:pt idx="120">
                  <c:v>4.128901220108798E-2</c:v>
                </c:pt>
                <c:pt idx="121">
                  <c:v>4.1298211405263137E-2</c:v>
                </c:pt>
                <c:pt idx="122">
                  <c:v>4.1336882545623559E-2</c:v>
                </c:pt>
                <c:pt idx="123">
                  <c:v>4.1396674647194105E-2</c:v>
                </c:pt>
                <c:pt idx="124">
                  <c:v>4.1468475857725888E-2</c:v>
                </c:pt>
                <c:pt idx="125">
                  <c:v>4.1547726712112154E-2</c:v>
                </c:pt>
                <c:pt idx="126">
                  <c:v>4.1630930864921561E-2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111-4630-AF61-784BF57A264A}"/>
            </c:ext>
          </c:extLst>
        </c:ser>
        <c:ser>
          <c:idx val="1"/>
          <c:order val="1"/>
          <c:tx>
            <c:v>Total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II.F1!$A$3:$A$129</c:f>
              <c:numCache>
                <c:formatCode>General</c:formatCode>
                <c:ptCount val="127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</c:numCache>
            </c:numRef>
          </c:xVal>
          <c:yVal>
            <c:numRef>
              <c:f>II.F1!$E$3:$E$129</c:f>
              <c:numCache>
                <c:formatCode>0.00000</c:formatCode>
                <c:ptCount val="127"/>
                <c:pt idx="0">
                  <c:v>7.4422412309466991E-4</c:v>
                </c:pt>
                <c:pt idx="1">
                  <c:v>8.844975851727587E-4</c:v>
                </c:pt>
                <c:pt idx="2">
                  <c:v>8.9817858423863644E-4</c:v>
                </c:pt>
                <c:pt idx="3">
                  <c:v>1.0211392597299384E-3</c:v>
                </c:pt>
                <c:pt idx="4">
                  <c:v>1.117740481607074E-3</c:v>
                </c:pt>
                <c:pt idx="5">
                  <c:v>1.0804370532056613E-3</c:v>
                </c:pt>
                <c:pt idx="6">
                  <c:v>1.0874323687223581E-3</c:v>
                </c:pt>
                <c:pt idx="7">
                  <c:v>1.1674539214867822E-3</c:v>
                </c:pt>
                <c:pt idx="8">
                  <c:v>1.1383431113326866E-3</c:v>
                </c:pt>
                <c:pt idx="9">
                  <c:v>1.0995979528261803E-3</c:v>
                </c:pt>
                <c:pt idx="10">
                  <c:v>1.0793414432048805E-3</c:v>
                </c:pt>
                <c:pt idx="11">
                  <c:v>1.0503491454112712E-3</c:v>
                </c:pt>
                <c:pt idx="12">
                  <c:v>1.0348925104840434E-3</c:v>
                </c:pt>
                <c:pt idx="13">
                  <c:v>1.0537887221858048E-3</c:v>
                </c:pt>
                <c:pt idx="14">
                  <c:v>1.0782525075295265E-3</c:v>
                </c:pt>
                <c:pt idx="15">
                  <c:v>1.1845843143810809E-3</c:v>
                </c:pt>
                <c:pt idx="16">
                  <c:v>1.1656458093299547E-3</c:v>
                </c:pt>
                <c:pt idx="17">
                  <c:v>1.2797161888184459E-3</c:v>
                </c:pt>
                <c:pt idx="18">
                  <c:v>1.2936220033279713E-3</c:v>
                </c:pt>
                <c:pt idx="19">
                  <c:v>1.2494453702830272E-3</c:v>
                </c:pt>
                <c:pt idx="20">
                  <c:v>1.3834605916605975E-3</c:v>
                </c:pt>
                <c:pt idx="21">
                  <c:v>1.8052347798255227E-3</c:v>
                </c:pt>
                <c:pt idx="22">
                  <c:v>2.1736822261994382E-3</c:v>
                </c:pt>
                <c:pt idx="23">
                  <c:v>1.8983271411310641E-3</c:v>
                </c:pt>
                <c:pt idx="24">
                  <c:v>1.9379262759841504E-3</c:v>
                </c:pt>
                <c:pt idx="25">
                  <c:v>1.9919246381354802E-3</c:v>
                </c:pt>
                <c:pt idx="26">
                  <c:v>2.2281648375409467E-3</c:v>
                </c:pt>
                <c:pt idx="27">
                  <c:v>2.385815417532793E-3</c:v>
                </c:pt>
                <c:pt idx="28">
                  <c:v>2.5808439518104588E-3</c:v>
                </c:pt>
                <c:pt idx="29">
                  <c:v>2.3241318538230935E-3</c:v>
                </c:pt>
                <c:pt idx="30">
                  <c:v>2.248776807182282E-3</c:v>
                </c:pt>
                <c:pt idx="31">
                  <c:v>2.1429319382704078E-3</c:v>
                </c:pt>
                <c:pt idx="32">
                  <c:v>2.1264371933687226E-3</c:v>
                </c:pt>
                <c:pt idx="33">
                  <c:v>2.0049459899226969E-3</c:v>
                </c:pt>
                <c:pt idx="34">
                  <c:v>2.1512079866775305E-3</c:v>
                </c:pt>
                <c:pt idx="35">
                  <c:v>2.2919934753188845E-3</c:v>
                </c:pt>
                <c:pt idx="36">
                  <c:v>2.3914555125383067E-3</c:v>
                </c:pt>
                <c:pt idx="37">
                  <c:v>2.5737518046141513E-3</c:v>
                </c:pt>
                <c:pt idx="38">
                  <c:v>2.8792074996657493E-3</c:v>
                </c:pt>
                <c:pt idx="39">
                  <c:v>3.3541913526774487E-3</c:v>
                </c:pt>
                <c:pt idx="40">
                  <c:v>3.5181248989262248E-3</c:v>
                </c:pt>
                <c:pt idx="41">
                  <c:v>3.7560777250292502E-3</c:v>
                </c:pt>
                <c:pt idx="42">
                  <c:v>4.3165736950590786E-3</c:v>
                </c:pt>
                <c:pt idx="43">
                  <c:v>3.9029264066622392E-3</c:v>
                </c:pt>
                <c:pt idx="44">
                  <c:v>4.1967430508412021E-3</c:v>
                </c:pt>
                <c:pt idx="45">
                  <c:v>4.0969059672278573E-3</c:v>
                </c:pt>
                <c:pt idx="46">
                  <c:v>4.3497357416626527E-3</c:v>
                </c:pt>
                <c:pt idx="47">
                  <c:v>4.3957289765890022E-3</c:v>
                </c:pt>
                <c:pt idx="48">
                  <c:v>4.5119201318051232E-3</c:v>
                </c:pt>
                <c:pt idx="49">
                  <c:v>4.5879330058320855E-3</c:v>
                </c:pt>
                <c:pt idx="50">
                  <c:v>4.9787758991879979E-3</c:v>
                </c:pt>
                <c:pt idx="51">
                  <c:v>5.3233023788405503E-3</c:v>
                </c:pt>
                <c:pt idx="52">
                  <c:v>5.2959220916684487E-3</c:v>
                </c:pt>
                <c:pt idx="53">
                  <c:v>5.709339078906266E-3</c:v>
                </c:pt>
                <c:pt idx="54">
                  <c:v>5.5307516390192199E-3</c:v>
                </c:pt>
                <c:pt idx="55">
                  <c:v>5.8934845977064755E-3</c:v>
                </c:pt>
                <c:pt idx="56">
                  <c:v>6.132246653051749E-3</c:v>
                </c:pt>
                <c:pt idx="57">
                  <c:v>6.3906867481864499E-3</c:v>
                </c:pt>
                <c:pt idx="58">
                  <c:v>6.6478753952515261E-3</c:v>
                </c:pt>
                <c:pt idx="59">
                  <c:v>7.1417300647488467E-3</c:v>
                </c:pt>
                <c:pt idx="60">
                  <c:v>6.9777007598352449E-3</c:v>
                </c:pt>
                <c:pt idx="61">
                  <c:v>7.5959177779355742E-3</c:v>
                </c:pt>
                <c:pt idx="62">
                  <c:v>7.8532729526272459E-3</c:v>
                </c:pt>
                <c:pt idx="63">
                  <c:v>8.0783830999129284E-3</c:v>
                </c:pt>
                <c:pt idx="64">
                  <c:v>8.2783275560801978E-3</c:v>
                </c:pt>
                <c:pt idx="65">
                  <c:v>8.4597380861571921E-3</c:v>
                </c:pt>
                <c:pt idx="66">
                  <c:v>8.6284320456371869E-3</c:v>
                </c:pt>
                <c:pt idx="67">
                  <c:v>8.7883674891081932E-3</c:v>
                </c:pt>
                <c:pt idx="68">
                  <c:v>8.9384571378921356E-3</c:v>
                </c:pt>
                <c:pt idx="69">
                  <c:v>9.072222369783391E-3</c:v>
                </c:pt>
                <c:pt idx="70">
                  <c:v>9.1742463165223592E-3</c:v>
                </c:pt>
                <c:pt idx="71">
                  <c:v>9.2476824659093442E-3</c:v>
                </c:pt>
                <c:pt idx="72">
                  <c:v>9.3008134091769439E-3</c:v>
                </c:pt>
                <c:pt idx="73">
                  <c:v>9.3407342224065028E-3</c:v>
                </c:pt>
                <c:pt idx="74">
                  <c:v>9.3648388028495962E-3</c:v>
                </c:pt>
                <c:pt idx="75">
                  <c:v>9.3760147300655898E-3</c:v>
                </c:pt>
                <c:pt idx="76">
                  <c:v>9.3796156428685318E-3</c:v>
                </c:pt>
                <c:pt idx="77">
                  <c:v>9.3862421530081074E-3</c:v>
                </c:pt>
                <c:pt idx="78">
                  <c:v>9.4008336761977895E-3</c:v>
                </c:pt>
                <c:pt idx="79">
                  <c:v>9.4174188579372372E-3</c:v>
                </c:pt>
                <c:pt idx="80">
                  <c:v>9.4297230017454676E-3</c:v>
                </c:pt>
                <c:pt idx="81">
                  <c:v>9.4417487558834563E-3</c:v>
                </c:pt>
                <c:pt idx="82">
                  <c:v>9.4516265049639763E-3</c:v>
                </c:pt>
                <c:pt idx="83">
                  <c:v>9.4655699075625183E-3</c:v>
                </c:pt>
                <c:pt idx="84">
                  <c:v>9.4834210700245718E-3</c:v>
                </c:pt>
                <c:pt idx="85">
                  <c:v>9.5024185686079198E-3</c:v>
                </c:pt>
                <c:pt idx="86">
                  <c:v>9.5249273483034302E-3</c:v>
                </c:pt>
                <c:pt idx="87">
                  <c:v>9.5539660690097603E-3</c:v>
                </c:pt>
                <c:pt idx="88">
                  <c:v>9.5905485844316116E-3</c:v>
                </c:pt>
                <c:pt idx="89">
                  <c:v>9.631610039762175E-3</c:v>
                </c:pt>
                <c:pt idx="90">
                  <c:v>9.6706273333289575E-3</c:v>
                </c:pt>
                <c:pt idx="91">
                  <c:v>9.7078653966030399E-3</c:v>
                </c:pt>
                <c:pt idx="92">
                  <c:v>9.742161840386775E-3</c:v>
                </c:pt>
                <c:pt idx="93">
                  <c:v>9.7761184727868725E-3</c:v>
                </c:pt>
                <c:pt idx="94">
                  <c:v>9.810250232667567E-3</c:v>
                </c:pt>
                <c:pt idx="95">
                  <c:v>9.8448113365314713E-3</c:v>
                </c:pt>
                <c:pt idx="96">
                  <c:v>9.8807345034532777E-3</c:v>
                </c:pt>
                <c:pt idx="97">
                  <c:v>9.9192669446935035E-3</c:v>
                </c:pt>
                <c:pt idx="98">
                  <c:v>9.9579737327152688E-3</c:v>
                </c:pt>
                <c:pt idx="99">
                  <c:v>9.9903964897464954E-3</c:v>
                </c:pt>
                <c:pt idx="100">
                  <c:v>1.0018833270963444E-2</c:v>
                </c:pt>
                <c:pt idx="101">
                  <c:v>1.004771391476565E-2</c:v>
                </c:pt>
                <c:pt idx="102">
                  <c:v>1.0077979587266198E-2</c:v>
                </c:pt>
                <c:pt idx="103">
                  <c:v>1.0108846509722909E-2</c:v>
                </c:pt>
                <c:pt idx="104">
                  <c:v>1.0141464760606077E-2</c:v>
                </c:pt>
                <c:pt idx="105">
                  <c:v>1.0176600327385306E-2</c:v>
                </c:pt>
                <c:pt idx="106">
                  <c:v>1.021185653937161E-2</c:v>
                </c:pt>
                <c:pt idx="107">
                  <c:v>1.0241149404289883E-2</c:v>
                </c:pt>
                <c:pt idx="108">
                  <c:v>1.0261373461997986E-2</c:v>
                </c:pt>
                <c:pt idx="109">
                  <c:v>1.0275879745664374E-2</c:v>
                </c:pt>
                <c:pt idx="110">
                  <c:v>1.0285540762907826E-2</c:v>
                </c:pt>
                <c:pt idx="111">
                  <c:v>1.0293488821206865E-2</c:v>
                </c:pt>
                <c:pt idx="112">
                  <c:v>1.0298914902400197E-2</c:v>
                </c:pt>
                <c:pt idx="113">
                  <c:v>1.0303326145468529E-2</c:v>
                </c:pt>
                <c:pt idx="114">
                  <c:v>1.0304032192660404E-2</c:v>
                </c:pt>
                <c:pt idx="115">
                  <c:v>1.0299037095402166E-2</c:v>
                </c:pt>
                <c:pt idx="116">
                  <c:v>1.0288554283378312E-2</c:v>
                </c:pt>
                <c:pt idx="117">
                  <c:v>1.0276442134143969E-2</c:v>
                </c:pt>
                <c:pt idx="118">
                  <c:v>1.0262448512517099E-2</c:v>
                </c:pt>
                <c:pt idx="119">
                  <c:v>1.025048031845383E-2</c:v>
                </c:pt>
                <c:pt idx="120">
                  <c:v>1.0242294589712042E-2</c:v>
                </c:pt>
                <c:pt idx="121">
                  <c:v>1.024021044777338E-2</c:v>
                </c:pt>
                <c:pt idx="122">
                  <c:v>1.0244962374508509E-2</c:v>
                </c:pt>
                <c:pt idx="123">
                  <c:v>1.0254531602879736E-2</c:v>
                </c:pt>
                <c:pt idx="124">
                  <c:v>1.0266860447691758E-2</c:v>
                </c:pt>
                <c:pt idx="125">
                  <c:v>1.0280934837079253E-2</c:v>
                </c:pt>
                <c:pt idx="126">
                  <c:v>1.0295954215987342E-2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111-4630-AF61-784BF57A264A}"/>
            </c:ext>
          </c:extLst>
        </c:ser>
        <c:ser>
          <c:idx val="3"/>
          <c:order val="2"/>
          <c:tx>
            <c:v>Part B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II.F1!$A$3:$A$129</c:f>
              <c:numCache>
                <c:formatCode>General</c:formatCode>
                <c:ptCount val="127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</c:numCache>
            </c:numRef>
          </c:xVal>
          <c:yVal>
            <c:numRef>
              <c:f>II.F1!$B$3:$B$129</c:f>
              <c:numCache>
                <c:formatCode>0.00000</c:formatCode>
                <c:ptCount val="127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8.6699602993637517E-3</c:v>
                </c:pt>
                <c:pt idx="33">
                  <c:v>9.0886935014105157E-3</c:v>
                </c:pt>
                <c:pt idx="34">
                  <c:v>9.8242418077881116E-3</c:v>
                </c:pt>
                <c:pt idx="35">
                  <c:v>1.0330506342754904E-2</c:v>
                </c:pt>
                <c:pt idx="36">
                  <c:v>1.0846826860803304E-2</c:v>
                </c:pt>
                <c:pt idx="37">
                  <c:v>1.1405199062258189E-2</c:v>
                </c:pt>
                <c:pt idx="38">
                  <c:v>1.177854354913619E-2</c:v>
                </c:pt>
                <c:pt idx="39">
                  <c:v>1.2339133649077546E-2</c:v>
                </c:pt>
                <c:pt idx="40">
                  <c:v>1.2709628010650989E-2</c:v>
                </c:pt>
                <c:pt idx="41">
                  <c:v>1.2473032665342863E-2</c:v>
                </c:pt>
                <c:pt idx="42">
                  <c:v>1.4247197250270785E-2</c:v>
                </c:pt>
                <c:pt idx="43">
                  <c:v>1.4362164508274898E-2</c:v>
                </c:pt>
                <c:pt idx="44">
                  <c:v>1.4557401935165729E-2</c:v>
                </c:pt>
                <c:pt idx="45">
                  <c:v>1.4845610412953408E-2</c:v>
                </c:pt>
                <c:pt idx="46">
                  <c:v>1.4780264040228898E-2</c:v>
                </c:pt>
                <c:pt idx="47">
                  <c:v>1.5208047506797256E-2</c:v>
                </c:pt>
                <c:pt idx="48">
                  <c:v>1.5440353940224465E-2</c:v>
                </c:pt>
                <c:pt idx="49">
                  <c:v>1.5790122533161755E-2</c:v>
                </c:pt>
                <c:pt idx="50">
                  <c:v>1.608889272127749E-2</c:v>
                </c:pt>
                <c:pt idx="51">
                  <c:v>1.6646437172214923E-2</c:v>
                </c:pt>
                <c:pt idx="52">
                  <c:v>1.716380528752404E-2</c:v>
                </c:pt>
                <c:pt idx="53">
                  <c:v>1.7644678206378141E-2</c:v>
                </c:pt>
                <c:pt idx="54">
                  <c:v>1.83384511499954E-2</c:v>
                </c:pt>
                <c:pt idx="55">
                  <c:v>1.9034337028727269E-2</c:v>
                </c:pt>
                <c:pt idx="56">
                  <c:v>1.9732764120047545E-2</c:v>
                </c:pt>
                <c:pt idx="57">
                  <c:v>2.0543504632629602E-2</c:v>
                </c:pt>
                <c:pt idx="58">
                  <c:v>2.1383990140396707E-2</c:v>
                </c:pt>
                <c:pt idx="59">
                  <c:v>2.2183290777493814E-2</c:v>
                </c:pt>
                <c:pt idx="60">
                  <c:v>2.2967804241258029E-2</c:v>
                </c:pt>
                <c:pt idx="61">
                  <c:v>2.4336138117833618E-2</c:v>
                </c:pt>
                <c:pt idx="62">
                  <c:v>2.5114733740775368E-2</c:v>
                </c:pt>
                <c:pt idx="63">
                  <c:v>2.58513261733633E-2</c:v>
                </c:pt>
                <c:pt idx="64">
                  <c:v>2.6512154433325458E-2</c:v>
                </c:pt>
                <c:pt idx="65">
                  <c:v>2.7111620466116624E-2</c:v>
                </c:pt>
                <c:pt idx="66">
                  <c:v>2.7664004915528194E-2</c:v>
                </c:pt>
                <c:pt idx="67">
                  <c:v>2.8186276771414043E-2</c:v>
                </c:pt>
                <c:pt idx="68">
                  <c:v>2.8673239032551714E-2</c:v>
                </c:pt>
                <c:pt idx="69">
                  <c:v>2.9110828675529277E-2</c:v>
                </c:pt>
                <c:pt idx="70">
                  <c:v>2.9442200551632471E-2</c:v>
                </c:pt>
                <c:pt idx="71">
                  <c:v>2.9674876887456011E-2</c:v>
                </c:pt>
                <c:pt idx="72">
                  <c:v>2.9833537146349766E-2</c:v>
                </c:pt>
                <c:pt idx="73">
                  <c:v>2.9950147123447422E-2</c:v>
                </c:pt>
                <c:pt idx="74">
                  <c:v>3.0009192022482572E-2</c:v>
                </c:pt>
                <c:pt idx="75">
                  <c:v>3.0017034514093779E-2</c:v>
                </c:pt>
                <c:pt idx="76">
                  <c:v>2.9990395753693565E-2</c:v>
                </c:pt>
                <c:pt idx="77">
                  <c:v>2.9968992778763533E-2</c:v>
                </c:pt>
                <c:pt idx="78">
                  <c:v>2.9974360664630727E-2</c:v>
                </c:pt>
                <c:pt idx="79">
                  <c:v>2.9989349966068692E-2</c:v>
                </c:pt>
                <c:pt idx="80">
                  <c:v>2.9988130116200284E-2</c:v>
                </c:pt>
                <c:pt idx="81">
                  <c:v>2.9985616865124038E-2</c:v>
                </c:pt>
                <c:pt idx="82">
                  <c:v>2.9973255990211643E-2</c:v>
                </c:pt>
                <c:pt idx="83">
                  <c:v>2.9975939374167551E-2</c:v>
                </c:pt>
                <c:pt idx="84">
                  <c:v>2.9990941251089621E-2</c:v>
                </c:pt>
                <c:pt idx="85">
                  <c:v>3.0007146299801554E-2</c:v>
                </c:pt>
                <c:pt idx="86">
                  <c:v>3.0033719832688318E-2</c:v>
                </c:pt>
                <c:pt idx="87">
                  <c:v>3.0079810677962133E-2</c:v>
                </c:pt>
                <c:pt idx="88">
                  <c:v>3.0151236207741801E-2</c:v>
                </c:pt>
                <c:pt idx="89">
                  <c:v>3.0240300728475583E-2</c:v>
                </c:pt>
                <c:pt idx="90">
                  <c:v>3.0322926342461243E-2</c:v>
                </c:pt>
                <c:pt idx="91">
                  <c:v>3.0401466291152129E-2</c:v>
                </c:pt>
                <c:pt idx="92">
                  <c:v>3.0470039157746407E-2</c:v>
                </c:pt>
                <c:pt idx="93">
                  <c:v>3.0538597060719645E-2</c:v>
                </c:pt>
                <c:pt idx="94">
                  <c:v>3.0608529496742701E-2</c:v>
                </c:pt>
                <c:pt idx="95">
                  <c:v>3.0679942123802977E-2</c:v>
                </c:pt>
                <c:pt idx="96">
                  <c:v>3.0755377870683932E-2</c:v>
                </c:pt>
                <c:pt idx="97">
                  <c:v>3.083903343728743E-2</c:v>
                </c:pt>
                <c:pt idx="98">
                  <c:v>3.0928199718253106E-2</c:v>
                </c:pt>
                <c:pt idx="99">
                  <c:v>3.099130410825069E-2</c:v>
                </c:pt>
                <c:pt idx="100">
                  <c:v>3.1039397645316807E-2</c:v>
                </c:pt>
                <c:pt idx="101">
                  <c:v>3.1087597067328315E-2</c:v>
                </c:pt>
                <c:pt idx="102">
                  <c:v>3.1139843358341791E-2</c:v>
                </c:pt>
                <c:pt idx="103">
                  <c:v>3.1192878024587336E-2</c:v>
                </c:pt>
                <c:pt idx="104">
                  <c:v>3.1250019942068122E-2</c:v>
                </c:pt>
                <c:pt idx="105">
                  <c:v>3.1314218113116153E-2</c:v>
                </c:pt>
                <c:pt idx="106">
                  <c:v>3.1381206628678292E-2</c:v>
                </c:pt>
                <c:pt idx="107">
                  <c:v>3.143280184620665E-2</c:v>
                </c:pt>
                <c:pt idx="108">
                  <c:v>3.145624106236846E-2</c:v>
                </c:pt>
                <c:pt idx="109">
                  <c:v>3.1462899467831845E-2</c:v>
                </c:pt>
                <c:pt idx="110">
                  <c:v>3.1453694936550758E-2</c:v>
                </c:pt>
                <c:pt idx="111">
                  <c:v>3.1439867105149143E-2</c:v>
                </c:pt>
                <c:pt idx="112">
                  <c:v>3.1416744147375129E-2</c:v>
                </c:pt>
                <c:pt idx="113">
                  <c:v>3.1390350329702596E-2</c:v>
                </c:pt>
                <c:pt idx="114">
                  <c:v>3.1353786554411282E-2</c:v>
                </c:pt>
                <c:pt idx="115">
                  <c:v>3.1300636553249592E-2</c:v>
                </c:pt>
                <c:pt idx="116">
                  <c:v>3.1230211195978439E-2</c:v>
                </c:pt>
                <c:pt idx="117">
                  <c:v>3.11538980876894E-2</c:v>
                </c:pt>
                <c:pt idx="118">
                  <c:v>3.1080735309196493E-2</c:v>
                </c:pt>
                <c:pt idx="119">
                  <c:v>3.1012198332673491E-2</c:v>
                </c:pt>
                <c:pt idx="120">
                  <c:v>3.0952720072417401E-2</c:v>
                </c:pt>
                <c:pt idx="121">
                  <c:v>3.0909633300721814E-2</c:v>
                </c:pt>
                <c:pt idx="122">
                  <c:v>3.0886587888196624E-2</c:v>
                </c:pt>
                <c:pt idx="123">
                  <c:v>3.0877942414088082E-2</c:v>
                </c:pt>
                <c:pt idx="124">
                  <c:v>3.087764657697142E-2</c:v>
                </c:pt>
                <c:pt idx="125">
                  <c:v>3.0882902196463773E-2</c:v>
                </c:pt>
                <c:pt idx="126">
                  <c:v>3.0891244194509657E-2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9111-4630-AF61-784BF57A264A}"/>
            </c:ext>
          </c:extLst>
        </c:ser>
        <c:ser>
          <c:idx val="4"/>
          <c:order val="3"/>
          <c:tx>
            <c:v>Part B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II.F1!$A$3:$A$129</c:f>
              <c:numCache>
                <c:formatCode>General</c:formatCode>
                <c:ptCount val="127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</c:numCache>
            </c:numRef>
          </c:xVal>
          <c:yVal>
            <c:numRef>
              <c:f>II.F1!$D$3:$D$129</c:f>
              <c:numCache>
                <c:formatCode>0.00000</c:formatCode>
                <c:ptCount val="127"/>
                <c:pt idx="0">
                  <c:v>7.4422412309466991E-4</c:v>
                </c:pt>
                <c:pt idx="1">
                  <c:v>8.844975851727587E-4</c:v>
                </c:pt>
                <c:pt idx="2">
                  <c:v>8.9817858423863644E-4</c:v>
                </c:pt>
                <c:pt idx="3">
                  <c:v>1.0211392597299384E-3</c:v>
                </c:pt>
                <c:pt idx="4">
                  <c:v>1.117740481607074E-3</c:v>
                </c:pt>
                <c:pt idx="5">
                  <c:v>1.0804370532056613E-3</c:v>
                </c:pt>
                <c:pt idx="6">
                  <c:v>1.0874323687223581E-3</c:v>
                </c:pt>
                <c:pt idx="7">
                  <c:v>1.1674539214867822E-3</c:v>
                </c:pt>
                <c:pt idx="8">
                  <c:v>1.1383431113326866E-3</c:v>
                </c:pt>
                <c:pt idx="9">
                  <c:v>1.0995979528261803E-3</c:v>
                </c:pt>
                <c:pt idx="10">
                  <c:v>1.0793414432048805E-3</c:v>
                </c:pt>
                <c:pt idx="11">
                  <c:v>1.0503491454112712E-3</c:v>
                </c:pt>
                <c:pt idx="12">
                  <c:v>1.0348925104840434E-3</c:v>
                </c:pt>
                <c:pt idx="13">
                  <c:v>1.0537887221858048E-3</c:v>
                </c:pt>
                <c:pt idx="14">
                  <c:v>1.0782525075295265E-3</c:v>
                </c:pt>
                <c:pt idx="15">
                  <c:v>1.1845843143810809E-3</c:v>
                </c:pt>
                <c:pt idx="16">
                  <c:v>1.1656458093299547E-3</c:v>
                </c:pt>
                <c:pt idx="17">
                  <c:v>1.2797161888184459E-3</c:v>
                </c:pt>
                <c:pt idx="18">
                  <c:v>1.2936220033279713E-3</c:v>
                </c:pt>
                <c:pt idx="19">
                  <c:v>1.2494453702830272E-3</c:v>
                </c:pt>
                <c:pt idx="20">
                  <c:v>1.3834605916605975E-3</c:v>
                </c:pt>
                <c:pt idx="21">
                  <c:v>1.8052347798255227E-3</c:v>
                </c:pt>
                <c:pt idx="22">
                  <c:v>2.1736822261994382E-3</c:v>
                </c:pt>
                <c:pt idx="23">
                  <c:v>1.8983271411310641E-3</c:v>
                </c:pt>
                <c:pt idx="24">
                  <c:v>1.9379262759841504E-3</c:v>
                </c:pt>
                <c:pt idx="25">
                  <c:v>1.9919246381354802E-3</c:v>
                </c:pt>
                <c:pt idx="26">
                  <c:v>2.2281648375409467E-3</c:v>
                </c:pt>
                <c:pt idx="27">
                  <c:v>2.385815417532793E-3</c:v>
                </c:pt>
                <c:pt idx="28">
                  <c:v>2.5808439518104588E-3</c:v>
                </c:pt>
                <c:pt idx="29">
                  <c:v>2.3241318538230935E-3</c:v>
                </c:pt>
                <c:pt idx="30">
                  <c:v>2.248776807182282E-3</c:v>
                </c:pt>
                <c:pt idx="31">
                  <c:v>2.1429319382704078E-3</c:v>
                </c:pt>
                <c:pt idx="32">
                  <c:v>2.1264371933687226E-3</c:v>
                </c:pt>
                <c:pt idx="33">
                  <c:v>2.0049459899226969E-3</c:v>
                </c:pt>
                <c:pt idx="34">
                  <c:v>2.1512079866775305E-3</c:v>
                </c:pt>
                <c:pt idx="35">
                  <c:v>2.2919934753188845E-3</c:v>
                </c:pt>
                <c:pt idx="36">
                  <c:v>2.3914555125383067E-3</c:v>
                </c:pt>
                <c:pt idx="37">
                  <c:v>2.5737518046141513E-3</c:v>
                </c:pt>
                <c:pt idx="38">
                  <c:v>2.8792074996657493E-3</c:v>
                </c:pt>
                <c:pt idx="39">
                  <c:v>3.102012252121649E-3</c:v>
                </c:pt>
                <c:pt idx="40">
                  <c:v>3.2364427079014536E-3</c:v>
                </c:pt>
                <c:pt idx="41">
                  <c:v>3.4141729414630547E-3</c:v>
                </c:pt>
                <c:pt idx="42">
                  <c:v>3.878457498508021E-3</c:v>
                </c:pt>
                <c:pt idx="43">
                  <c:v>3.4675402329981246E-3</c:v>
                </c:pt>
                <c:pt idx="44">
                  <c:v>3.7004180746693181E-3</c:v>
                </c:pt>
                <c:pt idx="45">
                  <c:v>3.5823709010170826E-3</c:v>
                </c:pt>
                <c:pt idx="46">
                  <c:v>3.7584290053262913E-3</c:v>
                </c:pt>
                <c:pt idx="47">
                  <c:v>3.7464017703879647E-3</c:v>
                </c:pt>
                <c:pt idx="48">
                  <c:v>3.8116565028337816E-3</c:v>
                </c:pt>
                <c:pt idx="49">
                  <c:v>3.8517471832908733E-3</c:v>
                </c:pt>
                <c:pt idx="50">
                  <c:v>4.1837554767653147E-3</c:v>
                </c:pt>
                <c:pt idx="51">
                  <c:v>4.5514565450199091E-3</c:v>
                </c:pt>
                <c:pt idx="52">
                  <c:v>4.5758131937534028E-3</c:v>
                </c:pt>
                <c:pt idx="53">
                  <c:v>4.9594664873156896E-3</c:v>
                </c:pt>
                <c:pt idx="54">
                  <c:v>4.743390801280797E-3</c:v>
                </c:pt>
                <c:pt idx="55">
                  <c:v>5.0466076516933614E-3</c:v>
                </c:pt>
                <c:pt idx="56">
                  <c:v>5.2474250523964214E-3</c:v>
                </c:pt>
                <c:pt idx="57">
                  <c:v>5.4749604505642162E-3</c:v>
                </c:pt>
                <c:pt idx="58">
                  <c:v>5.7072577743256516E-3</c:v>
                </c:pt>
                <c:pt idx="59">
                  <c:v>6.1533962078131983E-3</c:v>
                </c:pt>
                <c:pt idx="60">
                  <c:v>5.9867618732104295E-3</c:v>
                </c:pt>
                <c:pt idx="61">
                  <c:v>6.5571796587818067E-3</c:v>
                </c:pt>
                <c:pt idx="62">
                  <c:v>6.7887204012656273E-3</c:v>
                </c:pt>
                <c:pt idx="63">
                  <c:v>6.9897234093737395E-3</c:v>
                </c:pt>
                <c:pt idx="64">
                  <c:v>7.1687728273007118E-3</c:v>
                </c:pt>
                <c:pt idx="65">
                  <c:v>7.3317151394854761E-3</c:v>
                </c:pt>
                <c:pt idx="66">
                  <c:v>7.4831394304220285E-3</c:v>
                </c:pt>
                <c:pt idx="67">
                  <c:v>7.6260050987588795E-3</c:v>
                </c:pt>
                <c:pt idx="68">
                  <c:v>7.75865596192546E-3</c:v>
                </c:pt>
                <c:pt idx="69">
                  <c:v>7.8755856814888385E-3</c:v>
                </c:pt>
                <c:pt idx="70">
                  <c:v>7.9641992797761015E-3</c:v>
                </c:pt>
                <c:pt idx="71">
                  <c:v>8.0275115367986899E-3</c:v>
                </c:pt>
                <c:pt idx="72">
                  <c:v>8.0726349860359339E-3</c:v>
                </c:pt>
                <c:pt idx="73">
                  <c:v>8.10501171138228E-3</c:v>
                </c:pt>
                <c:pt idx="74">
                  <c:v>8.1223659632008068E-3</c:v>
                </c:pt>
                <c:pt idx="75">
                  <c:v>8.127004484486125E-3</c:v>
                </c:pt>
                <c:pt idx="76">
                  <c:v>8.1236250662043621E-3</c:v>
                </c:pt>
                <c:pt idx="77">
                  <c:v>8.1227289776043994E-3</c:v>
                </c:pt>
                <c:pt idx="78">
                  <c:v>8.1283526074462532E-3</c:v>
                </c:pt>
                <c:pt idx="79">
                  <c:v>8.1351344642521996E-3</c:v>
                </c:pt>
                <c:pt idx="80">
                  <c:v>8.1380388466519814E-3</c:v>
                </c:pt>
                <c:pt idx="81">
                  <c:v>8.1405071289235523E-3</c:v>
                </c:pt>
                <c:pt idx="82">
                  <c:v>8.1413792006768907E-3</c:v>
                </c:pt>
                <c:pt idx="83">
                  <c:v>8.1457169229682252E-3</c:v>
                </c:pt>
                <c:pt idx="84">
                  <c:v>8.1531804568779221E-3</c:v>
                </c:pt>
                <c:pt idx="85">
                  <c:v>8.1615926994948722E-3</c:v>
                </c:pt>
                <c:pt idx="86">
                  <c:v>8.1728760253322961E-3</c:v>
                </c:pt>
                <c:pt idx="87">
                  <c:v>8.1896797356714596E-3</c:v>
                </c:pt>
                <c:pt idx="88">
                  <c:v>8.2131309271853675E-3</c:v>
                </c:pt>
                <c:pt idx="89">
                  <c:v>8.2403481400159986E-3</c:v>
                </c:pt>
                <c:pt idx="90">
                  <c:v>8.2658769125813943E-3</c:v>
                </c:pt>
                <c:pt idx="91">
                  <c:v>8.2899517246987388E-3</c:v>
                </c:pt>
                <c:pt idx="92">
                  <c:v>8.3118437509264263E-3</c:v>
                </c:pt>
                <c:pt idx="93">
                  <c:v>8.3338149195649278E-3</c:v>
                </c:pt>
                <c:pt idx="94">
                  <c:v>8.3561423078334605E-3</c:v>
                </c:pt>
                <c:pt idx="95">
                  <c:v>8.3790445233000565E-3</c:v>
                </c:pt>
                <c:pt idx="96">
                  <c:v>8.4032705581891382E-3</c:v>
                </c:pt>
                <c:pt idx="97">
                  <c:v>8.4296897147055263E-3</c:v>
                </c:pt>
                <c:pt idx="98">
                  <c:v>8.4561365763323511E-3</c:v>
                </c:pt>
                <c:pt idx="99">
                  <c:v>8.4760000642642719E-3</c:v>
                </c:pt>
                <c:pt idx="100">
                  <c:v>8.4925220197972877E-3</c:v>
                </c:pt>
                <c:pt idx="101">
                  <c:v>8.509295018662124E-3</c:v>
                </c:pt>
                <c:pt idx="102">
                  <c:v>8.526995379409933E-3</c:v>
                </c:pt>
                <c:pt idx="103">
                  <c:v>8.5451247629547335E-3</c:v>
                </c:pt>
                <c:pt idx="104">
                  <c:v>8.5645450594977329E-3</c:v>
                </c:pt>
                <c:pt idx="105">
                  <c:v>8.5857234733360769E-3</c:v>
                </c:pt>
                <c:pt idx="106">
                  <c:v>8.6068416693132269E-3</c:v>
                </c:pt>
                <c:pt idx="107">
                  <c:v>8.6230773800636089E-3</c:v>
                </c:pt>
                <c:pt idx="108">
                  <c:v>8.6321151742887597E-3</c:v>
                </c:pt>
                <c:pt idx="109">
                  <c:v>8.6365846932718697E-3</c:v>
                </c:pt>
                <c:pt idx="110">
                  <c:v>8.6371756856170479E-3</c:v>
                </c:pt>
                <c:pt idx="111">
                  <c:v>8.6362420485792141E-3</c:v>
                </c:pt>
                <c:pt idx="112">
                  <c:v>8.6329984910054301E-3</c:v>
                </c:pt>
                <c:pt idx="113">
                  <c:v>8.6285852086692982E-3</c:v>
                </c:pt>
                <c:pt idx="114">
                  <c:v>8.6209813728280165E-3</c:v>
                </c:pt>
                <c:pt idx="115">
                  <c:v>8.6087515812846398E-3</c:v>
                </c:pt>
                <c:pt idx="116">
                  <c:v>8.5922728252236028E-3</c:v>
                </c:pt>
                <c:pt idx="117">
                  <c:v>8.5745358252610794E-3</c:v>
                </c:pt>
                <c:pt idx="118">
                  <c:v>8.5545943801511749E-3</c:v>
                </c:pt>
                <c:pt idx="119">
                  <c:v>8.5361398647512271E-3</c:v>
                </c:pt>
                <c:pt idx="120">
                  <c:v>8.5205074251205864E-3</c:v>
                </c:pt>
                <c:pt idx="121">
                  <c:v>8.5095405994261523E-3</c:v>
                </c:pt>
                <c:pt idx="122">
                  <c:v>8.5038368529096568E-3</c:v>
                </c:pt>
                <c:pt idx="123">
                  <c:v>8.5018284313741616E-3</c:v>
                </c:pt>
                <c:pt idx="124">
                  <c:v>8.5019675009133603E-3</c:v>
                </c:pt>
                <c:pt idx="125">
                  <c:v>8.5035333423860264E-3</c:v>
                </c:pt>
                <c:pt idx="126">
                  <c:v>8.5058971938554145E-3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9111-4630-AF61-784BF57A264A}"/>
            </c:ext>
          </c:extLst>
        </c:ser>
        <c:ser>
          <c:idx val="2"/>
          <c:order val="4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II.F1!$F$3:$F$4</c:f>
              <c:numCache>
                <c:formatCode>General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xVal>
          <c:yVal>
            <c:numRef>
              <c:f>II.F1!$G$3:$G$4</c:f>
              <c:numCache>
                <c:formatCode>0.00%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9111-4630-AF61-784BF57A2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003184"/>
        <c:axId val="194003576"/>
      </c:scatterChart>
      <c:valAx>
        <c:axId val="194003184"/>
        <c:scaling>
          <c:orientation val="minMax"/>
          <c:max val="2120"/>
          <c:min val="196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19580419580419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4003576"/>
        <c:crosses val="autoZero"/>
        <c:crossBetween val="midCat"/>
        <c:majorUnit val="20"/>
        <c:minorUnit val="5"/>
      </c:valAx>
      <c:valAx>
        <c:axId val="19400357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4003184"/>
        <c:crossesAt val="1960"/>
        <c:crossBetween val="midCat"/>
        <c:maj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79015123109614E-2"/>
          <c:y val="2.7977946777575542E-2"/>
          <c:w val="0.88361045130641325"/>
          <c:h val="0.858037829066153"/>
        </c:manualLayout>
      </c:layout>
      <c:scatterChart>
        <c:scatterStyle val="smoothMarker"/>
        <c:varyColors val="0"/>
        <c:ser>
          <c:idx val="3"/>
          <c:order val="0"/>
          <c:tx>
            <c:v>Average OASI benefit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[2]Data!$A$8:$A$132</c:f>
              <c:numCache>
                <c:formatCode>General</c:formatCode>
                <c:ptCount val="12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2006.01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  <c:pt idx="54">
                  <c:v>2023</c:v>
                </c:pt>
                <c:pt idx="55">
                  <c:v>2024</c:v>
                </c:pt>
                <c:pt idx="56">
                  <c:v>2025</c:v>
                </c:pt>
                <c:pt idx="57">
                  <c:v>2026</c:v>
                </c:pt>
                <c:pt idx="58">
                  <c:v>2027</c:v>
                </c:pt>
                <c:pt idx="59">
                  <c:v>2028</c:v>
                </c:pt>
                <c:pt idx="60">
                  <c:v>2029</c:v>
                </c:pt>
                <c:pt idx="61">
                  <c:v>2030</c:v>
                </c:pt>
                <c:pt idx="62">
                  <c:v>2031</c:v>
                </c:pt>
                <c:pt idx="63">
                  <c:v>2032</c:v>
                </c:pt>
                <c:pt idx="64">
                  <c:v>2033</c:v>
                </c:pt>
                <c:pt idx="65">
                  <c:v>2034</c:v>
                </c:pt>
                <c:pt idx="66">
                  <c:v>2035</c:v>
                </c:pt>
                <c:pt idx="67">
                  <c:v>2036</c:v>
                </c:pt>
                <c:pt idx="68">
                  <c:v>2037</c:v>
                </c:pt>
                <c:pt idx="69">
                  <c:v>2038</c:v>
                </c:pt>
                <c:pt idx="70">
                  <c:v>2039</c:v>
                </c:pt>
                <c:pt idx="71">
                  <c:v>2040</c:v>
                </c:pt>
                <c:pt idx="72">
                  <c:v>2041</c:v>
                </c:pt>
                <c:pt idx="73">
                  <c:v>2042</c:v>
                </c:pt>
                <c:pt idx="74">
                  <c:v>2043</c:v>
                </c:pt>
                <c:pt idx="75">
                  <c:v>2044</c:v>
                </c:pt>
                <c:pt idx="76">
                  <c:v>2045</c:v>
                </c:pt>
                <c:pt idx="77">
                  <c:v>2046</c:v>
                </c:pt>
                <c:pt idx="78">
                  <c:v>2047</c:v>
                </c:pt>
                <c:pt idx="79">
                  <c:v>2048</c:v>
                </c:pt>
                <c:pt idx="80">
                  <c:v>2049</c:v>
                </c:pt>
                <c:pt idx="81">
                  <c:v>2050</c:v>
                </c:pt>
                <c:pt idx="82">
                  <c:v>2051</c:v>
                </c:pt>
                <c:pt idx="83">
                  <c:v>2052</c:v>
                </c:pt>
                <c:pt idx="84">
                  <c:v>2053</c:v>
                </c:pt>
                <c:pt idx="85">
                  <c:v>2054</c:v>
                </c:pt>
                <c:pt idx="86">
                  <c:v>2055</c:v>
                </c:pt>
                <c:pt idx="87">
                  <c:v>2056</c:v>
                </c:pt>
                <c:pt idx="88">
                  <c:v>2057</c:v>
                </c:pt>
                <c:pt idx="89">
                  <c:v>2058</c:v>
                </c:pt>
                <c:pt idx="90">
                  <c:v>2059</c:v>
                </c:pt>
                <c:pt idx="91">
                  <c:v>2060</c:v>
                </c:pt>
                <c:pt idx="92">
                  <c:v>2061</c:v>
                </c:pt>
                <c:pt idx="93">
                  <c:v>2062</c:v>
                </c:pt>
                <c:pt idx="94">
                  <c:v>2063</c:v>
                </c:pt>
                <c:pt idx="95">
                  <c:v>2064</c:v>
                </c:pt>
                <c:pt idx="96">
                  <c:v>2065</c:v>
                </c:pt>
                <c:pt idx="97">
                  <c:v>2066</c:v>
                </c:pt>
                <c:pt idx="98">
                  <c:v>2067</c:v>
                </c:pt>
                <c:pt idx="99">
                  <c:v>2068</c:v>
                </c:pt>
                <c:pt idx="100">
                  <c:v>2069</c:v>
                </c:pt>
                <c:pt idx="101">
                  <c:v>2070</c:v>
                </c:pt>
                <c:pt idx="102">
                  <c:v>2071</c:v>
                </c:pt>
                <c:pt idx="103">
                  <c:v>2072</c:v>
                </c:pt>
                <c:pt idx="104">
                  <c:v>2073</c:v>
                </c:pt>
                <c:pt idx="105">
                  <c:v>2074</c:v>
                </c:pt>
                <c:pt idx="106">
                  <c:v>2075</c:v>
                </c:pt>
                <c:pt idx="107">
                  <c:v>2076</c:v>
                </c:pt>
                <c:pt idx="108">
                  <c:v>2077</c:v>
                </c:pt>
                <c:pt idx="109">
                  <c:v>2078</c:v>
                </c:pt>
                <c:pt idx="110">
                  <c:v>2079</c:v>
                </c:pt>
                <c:pt idx="111">
                  <c:v>2080</c:v>
                </c:pt>
                <c:pt idx="112">
                  <c:v>2081</c:v>
                </c:pt>
                <c:pt idx="113">
                  <c:v>2082</c:v>
                </c:pt>
                <c:pt idx="114">
                  <c:v>2083</c:v>
                </c:pt>
                <c:pt idx="115">
                  <c:v>2084</c:v>
                </c:pt>
                <c:pt idx="116">
                  <c:v>2085</c:v>
                </c:pt>
                <c:pt idx="117">
                  <c:v>2086</c:v>
                </c:pt>
                <c:pt idx="118">
                  <c:v>2087</c:v>
                </c:pt>
                <c:pt idx="119">
                  <c:v>2088</c:v>
                </c:pt>
                <c:pt idx="120">
                  <c:v>2089</c:v>
                </c:pt>
                <c:pt idx="121">
                  <c:v>2090</c:v>
                </c:pt>
                <c:pt idx="122">
                  <c:v>2091</c:v>
                </c:pt>
                <c:pt idx="123">
                  <c:v>2092</c:v>
                </c:pt>
                <c:pt idx="124">
                  <c:v>2093</c:v>
                </c:pt>
              </c:numCache>
            </c:numRef>
          </c:xVal>
          <c:yVal>
            <c:numRef>
              <c:f>[2]Data!$B$8:$B$132</c:f>
              <c:numCache>
                <c:formatCode>General</c:formatCode>
                <c:ptCount val="125"/>
                <c:pt idx="0">
                  <c:v>667.17726521422696</c:v>
                </c:pt>
                <c:pt idx="1">
                  <c:v>716.18538344995738</c:v>
                </c:pt>
                <c:pt idx="2">
                  <c:v>740.81564238094631</c:v>
                </c:pt>
                <c:pt idx="3">
                  <c:v>826.64575025656438</c:v>
                </c:pt>
                <c:pt idx="4">
                  <c:v>810.84160352774143</c:v>
                </c:pt>
                <c:pt idx="5">
                  <c:v>818.45454698568074</c:v>
                </c:pt>
                <c:pt idx="6">
                  <c:v>846.14754364925602</c:v>
                </c:pt>
                <c:pt idx="7">
                  <c:v>862.79189884178015</c:v>
                </c:pt>
                <c:pt idx="8">
                  <c:v>861.7460974183083</c:v>
                </c:pt>
                <c:pt idx="9">
                  <c:v>850.20264965276306</c:v>
                </c:pt>
                <c:pt idx="10">
                  <c:v>852.64999905776506</c:v>
                </c:pt>
                <c:pt idx="11">
                  <c:v>890.75613406354</c:v>
                </c:pt>
                <c:pt idx="12">
                  <c:v>937.95332208560342</c:v>
                </c:pt>
                <c:pt idx="13">
                  <c:v>959.68403576438425</c:v>
                </c:pt>
                <c:pt idx="14">
                  <c:v>968.29155517887989</c:v>
                </c:pt>
                <c:pt idx="15">
                  <c:v>975.53412032352492</c:v>
                </c:pt>
                <c:pt idx="16">
                  <c:v>997.64549876203591</c:v>
                </c:pt>
                <c:pt idx="17">
                  <c:v>983.35130034793883</c:v>
                </c:pt>
                <c:pt idx="18">
                  <c:v>994.44039530246425</c:v>
                </c:pt>
                <c:pt idx="19">
                  <c:v>997.92547035587631</c:v>
                </c:pt>
                <c:pt idx="20">
                  <c:v>1001.9867799645037</c:v>
                </c:pt>
                <c:pt idx="21">
                  <c:v>1022.9425960975058</c:v>
                </c:pt>
                <c:pt idx="22">
                  <c:v>1038.3282961779084</c:v>
                </c:pt>
                <c:pt idx="23">
                  <c:v>1048.1162148974884</c:v>
                </c:pt>
                <c:pt idx="24">
                  <c:v>1056.6798681042005</c:v>
                </c:pt>
                <c:pt idx="25">
                  <c:v>1064.6084298387927</c:v>
                </c:pt>
                <c:pt idx="26">
                  <c:v>1070.8501615823898</c:v>
                </c:pt>
                <c:pt idx="27">
                  <c:v>1087.9658606459657</c:v>
                </c:pt>
                <c:pt idx="28">
                  <c:v>1105.722461904046</c:v>
                </c:pt>
                <c:pt idx="29">
                  <c:v>1104.0192131977687</c:v>
                </c:pt>
                <c:pt idx="30">
                  <c:v>1106.7547544714296</c:v>
                </c:pt>
                <c:pt idx="31">
                  <c:v>1127.5751778402116</c:v>
                </c:pt>
                <c:pt idx="32">
                  <c:v>1152.6032002000343</c:v>
                </c:pt>
                <c:pt idx="33">
                  <c:v>1155.7459499113268</c:v>
                </c:pt>
                <c:pt idx="34">
                  <c:v>1162.5369295484754</c:v>
                </c:pt>
                <c:pt idx="35">
                  <c:v>1161.0829067939846</c:v>
                </c:pt>
                <c:pt idx="36">
                  <c:v>1183.736776307027</c:v>
                </c:pt>
                <c:pt idx="37">
                  <c:v>1183.736776307027</c:v>
                </c:pt>
                <c:pt idx="38">
                  <c:v>1198.0334297702943</c:v>
                </c:pt>
                <c:pt idx="39">
                  <c:v>1191.165369079376</c:v>
                </c:pt>
                <c:pt idx="40">
                  <c:v>1275.6902194076615</c:v>
                </c:pt>
                <c:pt idx="41">
                  <c:v>1271.6298962391127</c:v>
                </c:pt>
                <c:pt idx="42">
                  <c:v>1242.3706323661988</c:v>
                </c:pt>
                <c:pt idx="43">
                  <c:v>1273.7735270139856</c:v>
                </c:pt>
                <c:pt idx="44">
                  <c:v>1292.6284254637681</c:v>
                </c:pt>
                <c:pt idx="45">
                  <c:v>1308.4639349533632</c:v>
                </c:pt>
                <c:pt idx="46">
                  <c:v>1353.7518059862323</c:v>
                </c:pt>
                <c:pt idx="47">
                  <c:v>1351.2714600890724</c:v>
                </c:pt>
                <c:pt idx="48">
                  <c:v>1341.0624353616029</c:v>
                </c:pt>
                <c:pt idx="49">
                  <c:v>1350.5996651842765</c:v>
                </c:pt>
                <c:pt idx="50">
                  <c:v>1378.5414374370575</c:v>
                </c:pt>
                <c:pt idx="51">
                  <c:v>1384.4718557669976</c:v>
                </c:pt>
                <c:pt idx="52">
                  <c:v>1405.0074780596617</c:v>
                </c:pt>
                <c:pt idx="53">
                  <c:v>1424.8203850144978</c:v>
                </c:pt>
                <c:pt idx="54">
                  <c:v>1444.8595573263542</c:v>
                </c:pt>
                <c:pt idx="55">
                  <c:v>1460.9391533746118</c:v>
                </c:pt>
                <c:pt idx="56">
                  <c:v>1480.7038373698485</c:v>
                </c:pt>
                <c:pt idx="57">
                  <c:v>1500.8092175041193</c:v>
                </c:pt>
                <c:pt idx="58">
                  <c:v>1521.8629197139092</c:v>
                </c:pt>
                <c:pt idx="59">
                  <c:v>1543.0110186267768</c:v>
                </c:pt>
                <c:pt idx="60">
                  <c:v>1565.5068928381968</c:v>
                </c:pt>
                <c:pt idx="61">
                  <c:v>1580.776157153841</c:v>
                </c:pt>
                <c:pt idx="62">
                  <c:v>1596.4822803018003</c:v>
                </c:pt>
                <c:pt idx="63">
                  <c:v>1612.4427310588542</c:v>
                </c:pt>
                <c:pt idx="64">
                  <c:v>1628.4343635406506</c:v>
                </c:pt>
                <c:pt idx="65">
                  <c:v>1644.4664225373795</c:v>
                </c:pt>
                <c:pt idx="66">
                  <c:v>1660.6008016526737</c:v>
                </c:pt>
                <c:pt idx="67">
                  <c:v>1677.1756506001611</c:v>
                </c:pt>
                <c:pt idx="68">
                  <c:v>1694.566019719075</c:v>
                </c:pt>
                <c:pt idx="69">
                  <c:v>1712.4993132631257</c:v>
                </c:pt>
                <c:pt idx="70">
                  <c:v>1732.3048199723319</c:v>
                </c:pt>
                <c:pt idx="71">
                  <c:v>1752.0046106905813</c:v>
                </c:pt>
                <c:pt idx="72">
                  <c:v>1771.6685295769178</c:v>
                </c:pt>
                <c:pt idx="73">
                  <c:v>1791.1737105382279</c:v>
                </c:pt>
                <c:pt idx="74">
                  <c:v>1810.9208330417903</c:v>
                </c:pt>
                <c:pt idx="75">
                  <c:v>1831.0759917289413</c:v>
                </c:pt>
                <c:pt idx="76">
                  <c:v>1851.645625072063</c:v>
                </c:pt>
                <c:pt idx="77">
                  <c:v>1872.4298490222948</c:v>
                </c:pt>
                <c:pt idx="78">
                  <c:v>1893.7002148563802</c:v>
                </c:pt>
                <c:pt idx="79">
                  <c:v>1915.5808906110337</c:v>
                </c:pt>
                <c:pt idx="80">
                  <c:v>1937.7267186232039</c:v>
                </c:pt>
                <c:pt idx="81">
                  <c:v>1960.5405443828345</c:v>
                </c:pt>
                <c:pt idx="82">
                  <c:v>1983.8872131571072</c:v>
                </c:pt>
                <c:pt idx="83">
                  <c:v>2007.5198800079572</c:v>
                </c:pt>
                <c:pt idx="84">
                  <c:v>2031.3900077333587</c:v>
                </c:pt>
                <c:pt idx="85">
                  <c:v>2055.7050838981722</c:v>
                </c:pt>
                <c:pt idx="86">
                  <c:v>2080.6366927040326</c:v>
                </c:pt>
                <c:pt idx="87">
                  <c:v>2105.9312974386626</c:v>
                </c:pt>
                <c:pt idx="88">
                  <c:v>2131.5996628966968</c:v>
                </c:pt>
                <c:pt idx="89">
                  <c:v>2157.9466436740927</c:v>
                </c:pt>
                <c:pt idx="90">
                  <c:v>2184.7291214412685</c:v>
                </c:pt>
                <c:pt idx="91">
                  <c:v>2211.7992068419098</c:v>
                </c:pt>
                <c:pt idx="92">
                  <c:v>2239.0572336756281</c:v>
                </c:pt>
                <c:pt idx="93">
                  <c:v>2266.492296725919</c:v>
                </c:pt>
                <c:pt idx="94">
                  <c:v>2294.0712269478327</c:v>
                </c:pt>
                <c:pt idx="95">
                  <c:v>2321.8964776933853</c:v>
                </c:pt>
                <c:pt idx="96">
                  <c:v>2349.9659098888828</c:v>
                </c:pt>
                <c:pt idx="97">
                  <c:v>2378.2786976443658</c:v>
                </c:pt>
                <c:pt idx="98">
                  <c:v>2406.7734535089585</c:v>
                </c:pt>
                <c:pt idx="99">
                  <c:v>2435.4621067202688</c:v>
                </c:pt>
                <c:pt idx="100">
                  <c:v>2464.3693494549411</c:v>
                </c:pt>
                <c:pt idx="101">
                  <c:v>2493.5581663724865</c:v>
                </c:pt>
                <c:pt idx="102">
                  <c:v>2523.0534006246417</c:v>
                </c:pt>
                <c:pt idx="103">
                  <c:v>2553.0012711083755</c:v>
                </c:pt>
                <c:pt idx="104">
                  <c:v>2583.5950006593171</c:v>
                </c:pt>
                <c:pt idx="105">
                  <c:v>2614.8829000345918</c:v>
                </c:pt>
                <c:pt idx="106">
                  <c:v>2646.6463890037794</c:v>
                </c:pt>
                <c:pt idx="107">
                  <c:v>2678.7906982496975</c:v>
                </c:pt>
                <c:pt idx="108">
                  <c:v>2711.1750993204423</c:v>
                </c:pt>
                <c:pt idx="109">
                  <c:v>2743.6733856043124</c:v>
                </c:pt>
                <c:pt idx="110">
                  <c:v>2776.2406264543351</c:v>
                </c:pt>
                <c:pt idx="111">
                  <c:v>2809.1651214612775</c:v>
                </c:pt>
                <c:pt idx="112">
                  <c:v>2842.545802794305</c:v>
                </c:pt>
                <c:pt idx="113">
                  <c:v>2876.2284222566336</c:v>
                </c:pt>
                <c:pt idx="114">
                  <c:v>2910.1387141360342</c:v>
                </c:pt>
                <c:pt idx="115">
                  <c:v>2944.2354633275727</c:v>
                </c:pt>
                <c:pt idx="116">
                  <c:v>2978.4236358427888</c:v>
                </c:pt>
                <c:pt idx="117">
                  <c:v>3012.7223910419125</c:v>
                </c:pt>
                <c:pt idx="118">
                  <c:v>3047.2608321895668</c:v>
                </c:pt>
                <c:pt idx="119">
                  <c:v>3082.2054341059902</c:v>
                </c:pt>
                <c:pt idx="120">
                  <c:v>3117.6280029357322</c:v>
                </c:pt>
                <c:pt idx="121">
                  <c:v>3153.5468673280689</c:v>
                </c:pt>
                <c:pt idx="122">
                  <c:v>3190.1198318108345</c:v>
                </c:pt>
                <c:pt idx="123">
                  <c:v>3227.3877921324142</c:v>
                </c:pt>
                <c:pt idx="124">
                  <c:v>3265.2886647704145</c:v>
                </c:pt>
              </c:numCache>
            </c:numRef>
          </c:yVal>
          <c:smooth val="0"/>
        </c:ser>
        <c:ser>
          <c:idx val="0"/>
          <c:order val="1"/>
          <c:tx>
            <c:v>Average SMI benefit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[2]Data!$A$8:$A$132</c:f>
              <c:numCache>
                <c:formatCode>General</c:formatCode>
                <c:ptCount val="12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2006.01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  <c:pt idx="54">
                  <c:v>2023</c:v>
                </c:pt>
                <c:pt idx="55">
                  <c:v>2024</c:v>
                </c:pt>
                <c:pt idx="56">
                  <c:v>2025</c:v>
                </c:pt>
                <c:pt idx="57">
                  <c:v>2026</c:v>
                </c:pt>
                <c:pt idx="58">
                  <c:v>2027</c:v>
                </c:pt>
                <c:pt idx="59">
                  <c:v>2028</c:v>
                </c:pt>
                <c:pt idx="60">
                  <c:v>2029</c:v>
                </c:pt>
                <c:pt idx="61">
                  <c:v>2030</c:v>
                </c:pt>
                <c:pt idx="62">
                  <c:v>2031</c:v>
                </c:pt>
                <c:pt idx="63">
                  <c:v>2032</c:v>
                </c:pt>
                <c:pt idx="64">
                  <c:v>2033</c:v>
                </c:pt>
                <c:pt idx="65">
                  <c:v>2034</c:v>
                </c:pt>
                <c:pt idx="66">
                  <c:v>2035</c:v>
                </c:pt>
                <c:pt idx="67">
                  <c:v>2036</c:v>
                </c:pt>
                <c:pt idx="68">
                  <c:v>2037</c:v>
                </c:pt>
                <c:pt idx="69">
                  <c:v>2038</c:v>
                </c:pt>
                <c:pt idx="70">
                  <c:v>2039</c:v>
                </c:pt>
                <c:pt idx="71">
                  <c:v>2040</c:v>
                </c:pt>
                <c:pt idx="72">
                  <c:v>2041</c:v>
                </c:pt>
                <c:pt idx="73">
                  <c:v>2042</c:v>
                </c:pt>
                <c:pt idx="74">
                  <c:v>2043</c:v>
                </c:pt>
                <c:pt idx="75">
                  <c:v>2044</c:v>
                </c:pt>
                <c:pt idx="76">
                  <c:v>2045</c:v>
                </c:pt>
                <c:pt idx="77">
                  <c:v>2046</c:v>
                </c:pt>
                <c:pt idx="78">
                  <c:v>2047</c:v>
                </c:pt>
                <c:pt idx="79">
                  <c:v>2048</c:v>
                </c:pt>
                <c:pt idx="80">
                  <c:v>2049</c:v>
                </c:pt>
                <c:pt idx="81">
                  <c:v>2050</c:v>
                </c:pt>
                <c:pt idx="82">
                  <c:v>2051</c:v>
                </c:pt>
                <c:pt idx="83">
                  <c:v>2052</c:v>
                </c:pt>
                <c:pt idx="84">
                  <c:v>2053</c:v>
                </c:pt>
                <c:pt idx="85">
                  <c:v>2054</c:v>
                </c:pt>
                <c:pt idx="86">
                  <c:v>2055</c:v>
                </c:pt>
                <c:pt idx="87">
                  <c:v>2056</c:v>
                </c:pt>
                <c:pt idx="88">
                  <c:v>2057</c:v>
                </c:pt>
                <c:pt idx="89">
                  <c:v>2058</c:v>
                </c:pt>
                <c:pt idx="90">
                  <c:v>2059</c:v>
                </c:pt>
                <c:pt idx="91">
                  <c:v>2060</c:v>
                </c:pt>
                <c:pt idx="92">
                  <c:v>2061</c:v>
                </c:pt>
                <c:pt idx="93">
                  <c:v>2062</c:v>
                </c:pt>
                <c:pt idx="94">
                  <c:v>2063</c:v>
                </c:pt>
                <c:pt idx="95">
                  <c:v>2064</c:v>
                </c:pt>
                <c:pt idx="96">
                  <c:v>2065</c:v>
                </c:pt>
                <c:pt idx="97">
                  <c:v>2066</c:v>
                </c:pt>
                <c:pt idx="98">
                  <c:v>2067</c:v>
                </c:pt>
                <c:pt idx="99">
                  <c:v>2068</c:v>
                </c:pt>
                <c:pt idx="100">
                  <c:v>2069</c:v>
                </c:pt>
                <c:pt idx="101">
                  <c:v>2070</c:v>
                </c:pt>
                <c:pt idx="102">
                  <c:v>2071</c:v>
                </c:pt>
                <c:pt idx="103">
                  <c:v>2072</c:v>
                </c:pt>
                <c:pt idx="104">
                  <c:v>2073</c:v>
                </c:pt>
                <c:pt idx="105">
                  <c:v>2074</c:v>
                </c:pt>
                <c:pt idx="106">
                  <c:v>2075</c:v>
                </c:pt>
                <c:pt idx="107">
                  <c:v>2076</c:v>
                </c:pt>
                <c:pt idx="108">
                  <c:v>2077</c:v>
                </c:pt>
                <c:pt idx="109">
                  <c:v>2078</c:v>
                </c:pt>
                <c:pt idx="110">
                  <c:v>2079</c:v>
                </c:pt>
                <c:pt idx="111">
                  <c:v>2080</c:v>
                </c:pt>
                <c:pt idx="112">
                  <c:v>2081</c:v>
                </c:pt>
                <c:pt idx="113">
                  <c:v>2082</c:v>
                </c:pt>
                <c:pt idx="114">
                  <c:v>2083</c:v>
                </c:pt>
                <c:pt idx="115">
                  <c:v>2084</c:v>
                </c:pt>
                <c:pt idx="116">
                  <c:v>2085</c:v>
                </c:pt>
                <c:pt idx="117">
                  <c:v>2086</c:v>
                </c:pt>
                <c:pt idx="118">
                  <c:v>2087</c:v>
                </c:pt>
                <c:pt idx="119">
                  <c:v>2088</c:v>
                </c:pt>
                <c:pt idx="120">
                  <c:v>2089</c:v>
                </c:pt>
                <c:pt idx="121">
                  <c:v>2090</c:v>
                </c:pt>
                <c:pt idx="122">
                  <c:v>2091</c:v>
                </c:pt>
                <c:pt idx="123">
                  <c:v>2092</c:v>
                </c:pt>
                <c:pt idx="124">
                  <c:v>2093</c:v>
                </c:pt>
              </c:numCache>
            </c:numRef>
          </c:xVal>
          <c:yVal>
            <c:numRef>
              <c:f>[2]Data!$E$8:$E$132</c:f>
              <c:numCache>
                <c:formatCode>General</c:formatCode>
                <c:ptCount val="125"/>
                <c:pt idx="0">
                  <c:v>53.992989138249698</c:v>
                </c:pt>
                <c:pt idx="1">
                  <c:v>55.394544410417424</c:v>
                </c:pt>
                <c:pt idx="2">
                  <c:v>57.439836078286199</c:v>
                </c:pt>
                <c:pt idx="3">
                  <c:v>58.129350163391123</c:v>
                </c:pt>
                <c:pt idx="4">
                  <c:v>63.95905696391879</c:v>
                </c:pt>
                <c:pt idx="5">
                  <c:v>70.066181668096689</c:v>
                </c:pt>
                <c:pt idx="6">
                  <c:v>78.119142043456208</c:v>
                </c:pt>
                <c:pt idx="7">
                  <c:v>85.000600789891095</c:v>
                </c:pt>
                <c:pt idx="8">
                  <c:v>90.459423446337979</c:v>
                </c:pt>
                <c:pt idx="9">
                  <c:v>94.335542848453784</c:v>
                </c:pt>
                <c:pt idx="10">
                  <c:v>98.253020423329431</c:v>
                </c:pt>
                <c:pt idx="11">
                  <c:v>103.60233584744405</c:v>
                </c:pt>
                <c:pt idx="12">
                  <c:v>114.60099729846638</c:v>
                </c:pt>
                <c:pt idx="13">
                  <c:v>128.95631690080114</c:v>
                </c:pt>
                <c:pt idx="14">
                  <c:v>137.28168619389186</c:v>
                </c:pt>
                <c:pt idx="15">
                  <c:v>145.59415281976715</c:v>
                </c:pt>
                <c:pt idx="16">
                  <c:v>164.54010041779335</c:v>
                </c:pt>
                <c:pt idx="17">
                  <c:v>180.02029599226205</c:v>
                </c:pt>
                <c:pt idx="18">
                  <c:v>190.81457463075259</c:v>
                </c:pt>
                <c:pt idx="19">
                  <c:v>198.90449975763605</c:v>
                </c:pt>
                <c:pt idx="20">
                  <c:v>207.09499088959987</c:v>
                </c:pt>
                <c:pt idx="21">
                  <c:v>212.36333528519916</c:v>
                </c:pt>
                <c:pt idx="22">
                  <c:v>218.85568837000409</c:v>
                </c:pt>
                <c:pt idx="23">
                  <c:v>224.47551202955339</c:v>
                </c:pt>
                <c:pt idx="24">
                  <c:v>236.3669420086888</c:v>
                </c:pt>
                <c:pt idx="25">
                  <c:v>248.48609691959209</c:v>
                </c:pt>
                <c:pt idx="26">
                  <c:v>252.4797771237472</c:v>
                </c:pt>
                <c:pt idx="27">
                  <c:v>258.69845593138263</c:v>
                </c:pt>
                <c:pt idx="28">
                  <c:v>267.91882353088062</c:v>
                </c:pt>
                <c:pt idx="29">
                  <c:v>276.82051909473665</c:v>
                </c:pt>
                <c:pt idx="30">
                  <c:v>296.07204993131865</c:v>
                </c:pt>
                <c:pt idx="31">
                  <c:v>318.60142637310997</c:v>
                </c:pt>
                <c:pt idx="32">
                  <c:v>338.55192393358203</c:v>
                </c:pt>
                <c:pt idx="33">
                  <c:v>359.06245072875009</c:v>
                </c:pt>
                <c:pt idx="34">
                  <c:v>386.44682200962052</c:v>
                </c:pt>
                <c:pt idx="35">
                  <c:v>401.71229004404245</c:v>
                </c:pt>
                <c:pt idx="36">
                  <c:v>418.17403090294886</c:v>
                </c:pt>
                <c:pt idx="37">
                  <c:v>568.72595221791767</c:v>
                </c:pt>
                <c:pt idx="38">
                  <c:v>589.32316566981956</c:v>
                </c:pt>
                <c:pt idx="39">
                  <c:v>595.88624630059462</c:v>
                </c:pt>
                <c:pt idx="40">
                  <c:v>628.06526100253177</c:v>
                </c:pt>
                <c:pt idx="41">
                  <c:v>633.26552130086964</c:v>
                </c:pt>
                <c:pt idx="42">
                  <c:v>627.48309435883016</c:v>
                </c:pt>
                <c:pt idx="43">
                  <c:v>624.64928499071698</c:v>
                </c:pt>
                <c:pt idx="44">
                  <c:v>620.93591831664287</c:v>
                </c:pt>
                <c:pt idx="45">
                  <c:v>643.58454776233293</c:v>
                </c:pt>
                <c:pt idx="46">
                  <c:v>671.81857212618752</c:v>
                </c:pt>
                <c:pt idx="47">
                  <c:v>674.6077719466291</c:v>
                </c:pt>
                <c:pt idx="48">
                  <c:v>673.2052953436305</c:v>
                </c:pt>
                <c:pt idx="49">
                  <c:v>688.16128713864612</c:v>
                </c:pt>
                <c:pt idx="50">
                  <c:v>704.15656598301246</c:v>
                </c:pt>
                <c:pt idx="51">
                  <c:v>718.08267643524653</c:v>
                </c:pt>
                <c:pt idx="52">
                  <c:v>742.81738337238835</c:v>
                </c:pt>
                <c:pt idx="53">
                  <c:v>767.05947528541958</c:v>
                </c:pt>
                <c:pt idx="54">
                  <c:v>790.1830748044797</c:v>
                </c:pt>
                <c:pt idx="55">
                  <c:v>815.38471718050369</c:v>
                </c:pt>
                <c:pt idx="56">
                  <c:v>839.70698469685055</c:v>
                </c:pt>
                <c:pt idx="57">
                  <c:v>864.60250362511795</c:v>
                </c:pt>
                <c:pt idx="58">
                  <c:v>889.58019746635682</c:v>
                </c:pt>
                <c:pt idx="59">
                  <c:v>933.50965193719605</c:v>
                </c:pt>
                <c:pt idx="60">
                  <c:v>959.75375931101428</c:v>
                </c:pt>
                <c:pt idx="61">
                  <c:v>986.02308000403002</c:v>
                </c:pt>
                <c:pt idx="62">
                  <c:v>1012.6744708874215</c:v>
                </c:pt>
                <c:pt idx="63">
                  <c:v>1039.3345237077278</c:v>
                </c:pt>
                <c:pt idx="64">
                  <c:v>1065.5405812888507</c:v>
                </c:pt>
                <c:pt idx="65">
                  <c:v>1091.4236250800311</c:v>
                </c:pt>
                <c:pt idx="66">
                  <c:v>1116.0776671020337</c:v>
                </c:pt>
                <c:pt idx="67">
                  <c:v>1139.6776949083214</c:v>
                </c:pt>
                <c:pt idx="68">
                  <c:v>1162.8200718077942</c:v>
                </c:pt>
                <c:pt idx="69">
                  <c:v>1185.7075199711994</c:v>
                </c:pt>
                <c:pt idx="70">
                  <c:v>1208.351706051212</c:v>
                </c:pt>
                <c:pt idx="71">
                  <c:v>1230.6923812960906</c:v>
                </c:pt>
                <c:pt idx="72">
                  <c:v>1251.8320086976223</c:v>
                </c:pt>
                <c:pt idx="73">
                  <c:v>1271.6228306323965</c:v>
                </c:pt>
                <c:pt idx="74">
                  <c:v>1290.4704149109839</c:v>
                </c:pt>
                <c:pt idx="75">
                  <c:v>1309.5670145732954</c:v>
                </c:pt>
                <c:pt idx="76">
                  <c:v>1328.9615016618902</c:v>
                </c:pt>
                <c:pt idx="77">
                  <c:v>1348.6681281201547</c:v>
                </c:pt>
                <c:pt idx="78">
                  <c:v>1368.4945890160654</c:v>
                </c:pt>
                <c:pt idx="79">
                  <c:v>1388.2666196860628</c:v>
                </c:pt>
                <c:pt idx="80">
                  <c:v>1408.7073092555386</c:v>
                </c:pt>
                <c:pt idx="81">
                  <c:v>1429.7560629112536</c:v>
                </c:pt>
                <c:pt idx="82">
                  <c:v>1450.5536299176511</c:v>
                </c:pt>
                <c:pt idx="83">
                  <c:v>1471.5024581521916</c:v>
                </c:pt>
                <c:pt idx="84">
                  <c:v>1492.6797223218005</c:v>
                </c:pt>
                <c:pt idx="85">
                  <c:v>1513.5127095800615</c:v>
                </c:pt>
                <c:pt idx="86">
                  <c:v>1534.2212538499816</c:v>
                </c:pt>
                <c:pt idx="87">
                  <c:v>1554.9370451022578</c:v>
                </c:pt>
                <c:pt idx="88">
                  <c:v>1575.9328974637774</c:v>
                </c:pt>
                <c:pt idx="89">
                  <c:v>1597.2283778633189</c:v>
                </c:pt>
                <c:pt idx="90">
                  <c:v>1618.7496730566297</c:v>
                </c:pt>
                <c:pt idx="91">
                  <c:v>1640.6503621786464</c:v>
                </c:pt>
                <c:pt idx="92">
                  <c:v>1662.7958483406107</c:v>
                </c:pt>
                <c:pt idx="93">
                  <c:v>1685.0315132858173</c:v>
                </c:pt>
                <c:pt idx="94">
                  <c:v>1707.415398795805</c:v>
                </c:pt>
                <c:pt idx="95">
                  <c:v>1729.8739960543926</c:v>
                </c:pt>
                <c:pt idx="96">
                  <c:v>1752.5926650758263</c:v>
                </c:pt>
                <c:pt idx="97">
                  <c:v>1774.2522619949682</c:v>
                </c:pt>
                <c:pt idx="98">
                  <c:v>1796.1846142232971</c:v>
                </c:pt>
                <c:pt idx="99">
                  <c:v>1818.3661631707562</c:v>
                </c:pt>
                <c:pt idx="100">
                  <c:v>1840.8168563981728</c:v>
                </c:pt>
                <c:pt idx="101">
                  <c:v>1863.5518161718942</c:v>
                </c:pt>
                <c:pt idx="102">
                  <c:v>1886.5567564688936</c:v>
                </c:pt>
                <c:pt idx="103">
                  <c:v>1909.7654484304815</c:v>
                </c:pt>
                <c:pt idx="104">
                  <c:v>1933.5507441814655</c:v>
                </c:pt>
                <c:pt idx="105">
                  <c:v>1958.2934248990821</c:v>
                </c:pt>
                <c:pt idx="106">
                  <c:v>1984.0224654313652</c:v>
                </c:pt>
                <c:pt idx="107">
                  <c:v>2010.6625264335769</c:v>
                </c:pt>
                <c:pt idx="108">
                  <c:v>2038.1455140032706</c:v>
                </c:pt>
                <c:pt idx="109">
                  <c:v>2066.213362445335</c:v>
                </c:pt>
                <c:pt idx="110">
                  <c:v>2094.5561173264659</c:v>
                </c:pt>
                <c:pt idx="111">
                  <c:v>2122.9970628307206</c:v>
                </c:pt>
                <c:pt idx="112">
                  <c:v>2151.9296463959413</c:v>
                </c:pt>
                <c:pt idx="113">
                  <c:v>2181.4476500985738</c:v>
                </c:pt>
                <c:pt idx="114">
                  <c:v>2211.5192560409469</c:v>
                </c:pt>
                <c:pt idx="115">
                  <c:v>2241.7662171706829</c:v>
                </c:pt>
                <c:pt idx="116">
                  <c:v>2271.8568090242406</c:v>
                </c:pt>
                <c:pt idx="117">
                  <c:v>2301.648449558003</c:v>
                </c:pt>
                <c:pt idx="118">
                  <c:v>2331.0349270596007</c:v>
                </c:pt>
                <c:pt idx="119">
                  <c:v>2359.8711637020051</c:v>
                </c:pt>
                <c:pt idx="120">
                  <c:v>2388.2247533484106</c:v>
                </c:pt>
                <c:pt idx="121">
                  <c:v>2416.2992391576095</c:v>
                </c:pt>
                <c:pt idx="122">
                  <c:v>2444.2580138527751</c:v>
                </c:pt>
                <c:pt idx="123">
                  <c:v>2472.2463918486328</c:v>
                </c:pt>
                <c:pt idx="124">
                  <c:v>2500.4702069736991</c:v>
                </c:pt>
              </c:numCache>
            </c:numRef>
          </c:yVal>
          <c:smooth val="0"/>
        </c:ser>
        <c:ser>
          <c:idx val="1"/>
          <c:order val="2"/>
          <c:tx>
            <c:v>SMI OOP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[2]Data!$A$8:$A$132</c:f>
              <c:numCache>
                <c:formatCode>General</c:formatCode>
                <c:ptCount val="12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2006.01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  <c:pt idx="54">
                  <c:v>2023</c:v>
                </c:pt>
                <c:pt idx="55">
                  <c:v>2024</c:v>
                </c:pt>
                <c:pt idx="56">
                  <c:v>2025</c:v>
                </c:pt>
                <c:pt idx="57">
                  <c:v>2026</c:v>
                </c:pt>
                <c:pt idx="58">
                  <c:v>2027</c:v>
                </c:pt>
                <c:pt idx="59">
                  <c:v>2028</c:v>
                </c:pt>
                <c:pt idx="60">
                  <c:v>2029</c:v>
                </c:pt>
                <c:pt idx="61">
                  <c:v>2030</c:v>
                </c:pt>
                <c:pt idx="62">
                  <c:v>2031</c:v>
                </c:pt>
                <c:pt idx="63">
                  <c:v>2032</c:v>
                </c:pt>
                <c:pt idx="64">
                  <c:v>2033</c:v>
                </c:pt>
                <c:pt idx="65">
                  <c:v>2034</c:v>
                </c:pt>
                <c:pt idx="66">
                  <c:v>2035</c:v>
                </c:pt>
                <c:pt idx="67">
                  <c:v>2036</c:v>
                </c:pt>
                <c:pt idx="68">
                  <c:v>2037</c:v>
                </c:pt>
                <c:pt idx="69">
                  <c:v>2038</c:v>
                </c:pt>
                <c:pt idx="70">
                  <c:v>2039</c:v>
                </c:pt>
                <c:pt idx="71">
                  <c:v>2040</c:v>
                </c:pt>
                <c:pt idx="72">
                  <c:v>2041</c:v>
                </c:pt>
                <c:pt idx="73">
                  <c:v>2042</c:v>
                </c:pt>
                <c:pt idx="74">
                  <c:v>2043</c:v>
                </c:pt>
                <c:pt idx="75">
                  <c:v>2044</c:v>
                </c:pt>
                <c:pt idx="76">
                  <c:v>2045</c:v>
                </c:pt>
                <c:pt idx="77">
                  <c:v>2046</c:v>
                </c:pt>
                <c:pt idx="78">
                  <c:v>2047</c:v>
                </c:pt>
                <c:pt idx="79">
                  <c:v>2048</c:v>
                </c:pt>
                <c:pt idx="80">
                  <c:v>2049</c:v>
                </c:pt>
                <c:pt idx="81">
                  <c:v>2050</c:v>
                </c:pt>
                <c:pt idx="82">
                  <c:v>2051</c:v>
                </c:pt>
                <c:pt idx="83">
                  <c:v>2052</c:v>
                </c:pt>
                <c:pt idx="84">
                  <c:v>2053</c:v>
                </c:pt>
                <c:pt idx="85">
                  <c:v>2054</c:v>
                </c:pt>
                <c:pt idx="86">
                  <c:v>2055</c:v>
                </c:pt>
                <c:pt idx="87">
                  <c:v>2056</c:v>
                </c:pt>
                <c:pt idx="88">
                  <c:v>2057</c:v>
                </c:pt>
                <c:pt idx="89">
                  <c:v>2058</c:v>
                </c:pt>
                <c:pt idx="90">
                  <c:v>2059</c:v>
                </c:pt>
                <c:pt idx="91">
                  <c:v>2060</c:v>
                </c:pt>
                <c:pt idx="92">
                  <c:v>2061</c:v>
                </c:pt>
                <c:pt idx="93">
                  <c:v>2062</c:v>
                </c:pt>
                <c:pt idx="94">
                  <c:v>2063</c:v>
                </c:pt>
                <c:pt idx="95">
                  <c:v>2064</c:v>
                </c:pt>
                <c:pt idx="96">
                  <c:v>2065</c:v>
                </c:pt>
                <c:pt idx="97">
                  <c:v>2066</c:v>
                </c:pt>
                <c:pt idx="98">
                  <c:v>2067</c:v>
                </c:pt>
                <c:pt idx="99">
                  <c:v>2068</c:v>
                </c:pt>
                <c:pt idx="100">
                  <c:v>2069</c:v>
                </c:pt>
                <c:pt idx="101">
                  <c:v>2070</c:v>
                </c:pt>
                <c:pt idx="102">
                  <c:v>2071</c:v>
                </c:pt>
                <c:pt idx="103">
                  <c:v>2072</c:v>
                </c:pt>
                <c:pt idx="104">
                  <c:v>2073</c:v>
                </c:pt>
                <c:pt idx="105">
                  <c:v>2074</c:v>
                </c:pt>
                <c:pt idx="106">
                  <c:v>2075</c:v>
                </c:pt>
                <c:pt idx="107">
                  <c:v>2076</c:v>
                </c:pt>
                <c:pt idx="108">
                  <c:v>2077</c:v>
                </c:pt>
                <c:pt idx="109">
                  <c:v>2078</c:v>
                </c:pt>
                <c:pt idx="110">
                  <c:v>2079</c:v>
                </c:pt>
                <c:pt idx="111">
                  <c:v>2080</c:v>
                </c:pt>
                <c:pt idx="112">
                  <c:v>2081</c:v>
                </c:pt>
                <c:pt idx="113">
                  <c:v>2082</c:v>
                </c:pt>
                <c:pt idx="114">
                  <c:v>2083</c:v>
                </c:pt>
                <c:pt idx="115">
                  <c:v>2084</c:v>
                </c:pt>
                <c:pt idx="116">
                  <c:v>2085</c:v>
                </c:pt>
                <c:pt idx="117">
                  <c:v>2086</c:v>
                </c:pt>
                <c:pt idx="118">
                  <c:v>2087</c:v>
                </c:pt>
                <c:pt idx="119">
                  <c:v>2088</c:v>
                </c:pt>
                <c:pt idx="120">
                  <c:v>2089</c:v>
                </c:pt>
                <c:pt idx="121">
                  <c:v>2090</c:v>
                </c:pt>
                <c:pt idx="122">
                  <c:v>2091</c:v>
                </c:pt>
                <c:pt idx="123">
                  <c:v>2092</c:v>
                </c:pt>
                <c:pt idx="124">
                  <c:v>2093</c:v>
                </c:pt>
              </c:numCache>
            </c:numRef>
          </c:xVal>
          <c:yVal>
            <c:numRef>
              <c:f>[2]Data!$D$8:$D$132</c:f>
              <c:numCache>
                <c:formatCode>General</c:formatCode>
                <c:ptCount val="125"/>
                <c:pt idx="0">
                  <c:v>42.920177006902385</c:v>
                </c:pt>
                <c:pt idx="1">
                  <c:v>50.163393368512018</c:v>
                </c:pt>
                <c:pt idx="2">
                  <c:v>51.522026888891091</c:v>
                </c:pt>
                <c:pt idx="3">
                  <c:v>50.948886029032465</c:v>
                </c:pt>
                <c:pt idx="4">
                  <c:v>52.196171928500931</c:v>
                </c:pt>
                <c:pt idx="5">
                  <c:v>53.428431407736213</c:v>
                </c:pt>
                <c:pt idx="6">
                  <c:v>54.432912195745971</c:v>
                </c:pt>
                <c:pt idx="7">
                  <c:v>56.965893750634649</c:v>
                </c:pt>
                <c:pt idx="8">
                  <c:v>58.554387039753578</c:v>
                </c:pt>
                <c:pt idx="9">
                  <c:v>58.554224353493183</c:v>
                </c:pt>
                <c:pt idx="10">
                  <c:v>58.070758008723615</c:v>
                </c:pt>
                <c:pt idx="11">
                  <c:v>59.852649119855073</c:v>
                </c:pt>
                <c:pt idx="12">
                  <c:v>65.553425313552964</c:v>
                </c:pt>
                <c:pt idx="13">
                  <c:v>72.41756081762631</c:v>
                </c:pt>
                <c:pt idx="14">
                  <c:v>79.839074766779561</c:v>
                </c:pt>
                <c:pt idx="15">
                  <c:v>83.472164570277215</c:v>
                </c:pt>
                <c:pt idx="16">
                  <c:v>89.150957741872404</c:v>
                </c:pt>
                <c:pt idx="17">
                  <c:v>98.263687910335136</c:v>
                </c:pt>
                <c:pt idx="18">
                  <c:v>114.77704833845658</c:v>
                </c:pt>
                <c:pt idx="19">
                  <c:v>129.26630595770177</c:v>
                </c:pt>
                <c:pt idx="20">
                  <c:v>122.52346131234989</c:v>
                </c:pt>
                <c:pt idx="21">
                  <c:v>124.48550874798107</c:v>
                </c:pt>
                <c:pt idx="22">
                  <c:v>129.9408369427789</c:v>
                </c:pt>
                <c:pt idx="23">
                  <c:v>137.10219018016264</c:v>
                </c:pt>
                <c:pt idx="24">
                  <c:v>147.01669970238174</c:v>
                </c:pt>
                <c:pt idx="25">
                  <c:v>156.76756988427096</c:v>
                </c:pt>
                <c:pt idx="26">
                  <c:v>149.066005454368</c:v>
                </c:pt>
                <c:pt idx="27">
                  <c:v>150.71700811807625</c:v>
                </c:pt>
                <c:pt idx="28">
                  <c:v>149.04724656158442</c:v>
                </c:pt>
                <c:pt idx="29">
                  <c:v>151.59355575629715</c:v>
                </c:pt>
                <c:pt idx="30">
                  <c:v>150.5898278369327</c:v>
                </c:pt>
                <c:pt idx="31">
                  <c:v>157.46469799452819</c:v>
                </c:pt>
                <c:pt idx="32">
                  <c:v>165.5278207422935</c:v>
                </c:pt>
                <c:pt idx="33">
                  <c:v>172.73594576685028</c:v>
                </c:pt>
                <c:pt idx="34">
                  <c:v>185.75635642238223</c:v>
                </c:pt>
                <c:pt idx="35">
                  <c:v>198.38373774603673</c:v>
                </c:pt>
                <c:pt idx="36">
                  <c:v>204.72239823954678</c:v>
                </c:pt>
                <c:pt idx="37">
                  <c:v>315.98539651049123</c:v>
                </c:pt>
                <c:pt idx="38">
                  <c:v>314.32719730592987</c:v>
                </c:pt>
                <c:pt idx="39">
                  <c:v>309.10993392582287</c:v>
                </c:pt>
                <c:pt idx="40">
                  <c:v>317.85558937442465</c:v>
                </c:pt>
                <c:pt idx="41">
                  <c:v>330.96021493927509</c:v>
                </c:pt>
                <c:pt idx="42">
                  <c:v>327.18953729064413</c:v>
                </c:pt>
                <c:pt idx="43">
                  <c:v>297.59893133801017</c:v>
                </c:pt>
                <c:pt idx="44">
                  <c:v>296.94934384560588</c:v>
                </c:pt>
                <c:pt idx="45">
                  <c:v>292.97085426872661</c:v>
                </c:pt>
                <c:pt idx="46">
                  <c:v>294.3066968891668</c:v>
                </c:pt>
                <c:pt idx="47">
                  <c:v>310.84785687211206</c:v>
                </c:pt>
                <c:pt idx="48">
                  <c:v>318.44231155884245</c:v>
                </c:pt>
                <c:pt idx="49">
                  <c:v>313.74554958910494</c:v>
                </c:pt>
                <c:pt idx="50">
                  <c:v>313.40647465497557</c:v>
                </c:pt>
                <c:pt idx="51">
                  <c:v>322.3155560337737</c:v>
                </c:pt>
                <c:pt idx="52">
                  <c:v>331.03657364725984</c:v>
                </c:pt>
                <c:pt idx="53">
                  <c:v>339.39674162627909</c:v>
                </c:pt>
                <c:pt idx="54">
                  <c:v>349.10410025826036</c:v>
                </c:pt>
                <c:pt idx="55">
                  <c:v>358.93619604080754</c:v>
                </c:pt>
                <c:pt idx="56">
                  <c:v>367.990908060528</c:v>
                </c:pt>
                <c:pt idx="57">
                  <c:v>378.06125842018184</c:v>
                </c:pt>
                <c:pt idx="58">
                  <c:v>387.26613060749173</c:v>
                </c:pt>
                <c:pt idx="59">
                  <c:v>410.7797272176856</c:v>
                </c:pt>
                <c:pt idx="60">
                  <c:v>423.20593067768829</c:v>
                </c:pt>
                <c:pt idx="61">
                  <c:v>434.52958549031325</c:v>
                </c:pt>
                <c:pt idx="62">
                  <c:v>445.98022478249203</c:v>
                </c:pt>
                <c:pt idx="63">
                  <c:v>457.45154804701917</c:v>
                </c:pt>
                <c:pt idx="64">
                  <c:v>468.78645388162397</c:v>
                </c:pt>
                <c:pt idx="65">
                  <c:v>480.01155022648959</c:v>
                </c:pt>
                <c:pt idx="66">
                  <c:v>490.75680039905512</c:v>
                </c:pt>
                <c:pt idx="67">
                  <c:v>501.03547724765133</c:v>
                </c:pt>
                <c:pt idx="68">
                  <c:v>511.16555735989766</c:v>
                </c:pt>
                <c:pt idx="69">
                  <c:v>521.25726897368372</c:v>
                </c:pt>
                <c:pt idx="70">
                  <c:v>531.33823165976173</c:v>
                </c:pt>
                <c:pt idx="71">
                  <c:v>541.30856659008498</c:v>
                </c:pt>
                <c:pt idx="72">
                  <c:v>550.84616801840718</c:v>
                </c:pt>
                <c:pt idx="73">
                  <c:v>559.92302064958881</c:v>
                </c:pt>
                <c:pt idx="74">
                  <c:v>568.72649606690038</c:v>
                </c:pt>
                <c:pt idx="75">
                  <c:v>577.70256032206146</c:v>
                </c:pt>
                <c:pt idx="76">
                  <c:v>586.81775663829217</c:v>
                </c:pt>
                <c:pt idx="77">
                  <c:v>596.06055736493909</c:v>
                </c:pt>
                <c:pt idx="78">
                  <c:v>605.40140991922055</c:v>
                </c:pt>
                <c:pt idx="79">
                  <c:v>614.74112417950505</c:v>
                </c:pt>
                <c:pt idx="80">
                  <c:v>624.42122133925875</c:v>
                </c:pt>
                <c:pt idx="81">
                  <c:v>634.363610819158</c:v>
                </c:pt>
                <c:pt idx="82">
                  <c:v>644.21514920654261</c:v>
                </c:pt>
                <c:pt idx="83">
                  <c:v>654.17784091841031</c:v>
                </c:pt>
                <c:pt idx="84">
                  <c:v>664.26889352289663</c:v>
                </c:pt>
                <c:pt idx="85">
                  <c:v>674.23602870470563</c:v>
                </c:pt>
                <c:pt idx="86">
                  <c:v>684.13876890083543</c:v>
                </c:pt>
                <c:pt idx="87">
                  <c:v>694.01483398403548</c:v>
                </c:pt>
                <c:pt idx="88">
                  <c:v>704.02610892005134</c:v>
                </c:pt>
                <c:pt idx="89">
                  <c:v>714.1627483130668</c:v>
                </c:pt>
                <c:pt idx="90">
                  <c:v>724.41479314410617</c:v>
                </c:pt>
                <c:pt idx="91">
                  <c:v>734.82779673984351</c:v>
                </c:pt>
                <c:pt idx="92">
                  <c:v>745.34729485558773</c:v>
                </c:pt>
                <c:pt idx="93">
                  <c:v>755.91253515129961</c:v>
                </c:pt>
                <c:pt idx="94">
                  <c:v>766.55499335532249</c:v>
                </c:pt>
                <c:pt idx="95">
                  <c:v>777.24108589257719</c:v>
                </c:pt>
                <c:pt idx="96">
                  <c:v>787.99035203658286</c:v>
                </c:pt>
                <c:pt idx="97">
                  <c:v>798.38709096810612</c:v>
                </c:pt>
                <c:pt idx="98">
                  <c:v>808.95352618587219</c:v>
                </c:pt>
                <c:pt idx="99">
                  <c:v>819.66490184253553</c:v>
                </c:pt>
                <c:pt idx="100">
                  <c:v>830.51886916392209</c:v>
                </c:pt>
                <c:pt idx="101">
                  <c:v>841.53076803904196</c:v>
                </c:pt>
                <c:pt idx="102">
                  <c:v>852.70016482686913</c:v>
                </c:pt>
                <c:pt idx="103">
                  <c:v>863.99263198046765</c:v>
                </c:pt>
                <c:pt idx="104">
                  <c:v>875.52751476097774</c:v>
                </c:pt>
                <c:pt idx="105">
                  <c:v>887.46341463548902</c:v>
                </c:pt>
                <c:pt idx="106">
                  <c:v>899.85638136336752</c:v>
                </c:pt>
                <c:pt idx="107">
                  <c:v>912.66232134440747</c:v>
                </c:pt>
                <c:pt idx="108">
                  <c:v>925.87958306201051</c:v>
                </c:pt>
                <c:pt idx="109">
                  <c:v>939.3732238249404</c:v>
                </c:pt>
                <c:pt idx="110">
                  <c:v>953.03975198759258</c:v>
                </c:pt>
                <c:pt idx="111">
                  <c:v>966.7804486588559</c:v>
                </c:pt>
                <c:pt idx="112">
                  <c:v>980.74936243918364</c:v>
                </c:pt>
                <c:pt idx="113">
                  <c:v>994.99055506632578</c:v>
                </c:pt>
                <c:pt idx="114">
                  <c:v>1009.5087263072708</c:v>
                </c:pt>
                <c:pt idx="115">
                  <c:v>1024.1436450947767</c:v>
                </c:pt>
                <c:pt idx="116">
                  <c:v>1038.5930645920077</c:v>
                </c:pt>
                <c:pt idx="117">
                  <c:v>1052.9560627314602</c:v>
                </c:pt>
                <c:pt idx="118">
                  <c:v>1067.2029568077526</c:v>
                </c:pt>
                <c:pt idx="119">
                  <c:v>1081.2638277341844</c:v>
                </c:pt>
                <c:pt idx="120">
                  <c:v>1095.1433167911903</c:v>
                </c:pt>
                <c:pt idx="121">
                  <c:v>1108.9224665838801</c:v>
                </c:pt>
                <c:pt idx="122">
                  <c:v>1122.6685891266152</c:v>
                </c:pt>
                <c:pt idx="123">
                  <c:v>1136.4401156043416</c:v>
                </c:pt>
                <c:pt idx="124">
                  <c:v>1150.3314494920764</c:v>
                </c:pt>
              </c:numCache>
            </c:numRef>
          </c:yVal>
          <c:smooth val="0"/>
        </c:ser>
        <c:ser>
          <c:idx val="2"/>
          <c:order val="3"/>
          <c:tx>
            <c:v>SMI premium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[2]Data!$A$8:$A$132</c:f>
              <c:numCache>
                <c:formatCode>General</c:formatCode>
                <c:ptCount val="12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2006.01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  <c:pt idx="54">
                  <c:v>2023</c:v>
                </c:pt>
                <c:pt idx="55">
                  <c:v>2024</c:v>
                </c:pt>
                <c:pt idx="56">
                  <c:v>2025</c:v>
                </c:pt>
                <c:pt idx="57">
                  <c:v>2026</c:v>
                </c:pt>
                <c:pt idx="58">
                  <c:v>2027</c:v>
                </c:pt>
                <c:pt idx="59">
                  <c:v>2028</c:v>
                </c:pt>
                <c:pt idx="60">
                  <c:v>2029</c:v>
                </c:pt>
                <c:pt idx="61">
                  <c:v>2030</c:v>
                </c:pt>
                <c:pt idx="62">
                  <c:v>2031</c:v>
                </c:pt>
                <c:pt idx="63">
                  <c:v>2032</c:v>
                </c:pt>
                <c:pt idx="64">
                  <c:v>2033</c:v>
                </c:pt>
                <c:pt idx="65">
                  <c:v>2034</c:v>
                </c:pt>
                <c:pt idx="66">
                  <c:v>2035</c:v>
                </c:pt>
                <c:pt idx="67">
                  <c:v>2036</c:v>
                </c:pt>
                <c:pt idx="68">
                  <c:v>2037</c:v>
                </c:pt>
                <c:pt idx="69">
                  <c:v>2038</c:v>
                </c:pt>
                <c:pt idx="70">
                  <c:v>2039</c:v>
                </c:pt>
                <c:pt idx="71">
                  <c:v>2040</c:v>
                </c:pt>
                <c:pt idx="72">
                  <c:v>2041</c:v>
                </c:pt>
                <c:pt idx="73">
                  <c:v>2042</c:v>
                </c:pt>
                <c:pt idx="74">
                  <c:v>2043</c:v>
                </c:pt>
                <c:pt idx="75">
                  <c:v>2044</c:v>
                </c:pt>
                <c:pt idx="76">
                  <c:v>2045</c:v>
                </c:pt>
                <c:pt idx="77">
                  <c:v>2046</c:v>
                </c:pt>
                <c:pt idx="78">
                  <c:v>2047</c:v>
                </c:pt>
                <c:pt idx="79">
                  <c:v>2048</c:v>
                </c:pt>
                <c:pt idx="80">
                  <c:v>2049</c:v>
                </c:pt>
                <c:pt idx="81">
                  <c:v>2050</c:v>
                </c:pt>
                <c:pt idx="82">
                  <c:v>2051</c:v>
                </c:pt>
                <c:pt idx="83">
                  <c:v>2052</c:v>
                </c:pt>
                <c:pt idx="84">
                  <c:v>2053</c:v>
                </c:pt>
                <c:pt idx="85">
                  <c:v>2054</c:v>
                </c:pt>
                <c:pt idx="86">
                  <c:v>2055</c:v>
                </c:pt>
                <c:pt idx="87">
                  <c:v>2056</c:v>
                </c:pt>
                <c:pt idx="88">
                  <c:v>2057</c:v>
                </c:pt>
                <c:pt idx="89">
                  <c:v>2058</c:v>
                </c:pt>
                <c:pt idx="90">
                  <c:v>2059</c:v>
                </c:pt>
                <c:pt idx="91">
                  <c:v>2060</c:v>
                </c:pt>
                <c:pt idx="92">
                  <c:v>2061</c:v>
                </c:pt>
                <c:pt idx="93">
                  <c:v>2062</c:v>
                </c:pt>
                <c:pt idx="94">
                  <c:v>2063</c:v>
                </c:pt>
                <c:pt idx="95">
                  <c:v>2064</c:v>
                </c:pt>
                <c:pt idx="96">
                  <c:v>2065</c:v>
                </c:pt>
                <c:pt idx="97">
                  <c:v>2066</c:v>
                </c:pt>
                <c:pt idx="98">
                  <c:v>2067</c:v>
                </c:pt>
                <c:pt idx="99">
                  <c:v>2068</c:v>
                </c:pt>
                <c:pt idx="100">
                  <c:v>2069</c:v>
                </c:pt>
                <c:pt idx="101">
                  <c:v>2070</c:v>
                </c:pt>
                <c:pt idx="102">
                  <c:v>2071</c:v>
                </c:pt>
                <c:pt idx="103">
                  <c:v>2072</c:v>
                </c:pt>
                <c:pt idx="104">
                  <c:v>2073</c:v>
                </c:pt>
                <c:pt idx="105">
                  <c:v>2074</c:v>
                </c:pt>
                <c:pt idx="106">
                  <c:v>2075</c:v>
                </c:pt>
                <c:pt idx="107">
                  <c:v>2076</c:v>
                </c:pt>
                <c:pt idx="108">
                  <c:v>2077</c:v>
                </c:pt>
                <c:pt idx="109">
                  <c:v>2078</c:v>
                </c:pt>
                <c:pt idx="110">
                  <c:v>2079</c:v>
                </c:pt>
                <c:pt idx="111">
                  <c:v>2080</c:v>
                </c:pt>
                <c:pt idx="112">
                  <c:v>2081</c:v>
                </c:pt>
                <c:pt idx="113">
                  <c:v>2082</c:v>
                </c:pt>
                <c:pt idx="114">
                  <c:v>2083</c:v>
                </c:pt>
                <c:pt idx="115">
                  <c:v>2084</c:v>
                </c:pt>
                <c:pt idx="116">
                  <c:v>2085</c:v>
                </c:pt>
                <c:pt idx="117">
                  <c:v>2086</c:v>
                </c:pt>
                <c:pt idx="118">
                  <c:v>2087</c:v>
                </c:pt>
                <c:pt idx="119">
                  <c:v>2088</c:v>
                </c:pt>
                <c:pt idx="120">
                  <c:v>2089</c:v>
                </c:pt>
                <c:pt idx="121">
                  <c:v>2090</c:v>
                </c:pt>
                <c:pt idx="122">
                  <c:v>2091</c:v>
                </c:pt>
                <c:pt idx="123">
                  <c:v>2092</c:v>
                </c:pt>
                <c:pt idx="124">
                  <c:v>2093</c:v>
                </c:pt>
              </c:numCache>
            </c:numRef>
          </c:xVal>
          <c:yVal>
            <c:numRef>
              <c:f>[2]Data!$C$8:$C$132</c:f>
              <c:numCache>
                <c:formatCode>General</c:formatCode>
                <c:ptCount val="125"/>
                <c:pt idx="0">
                  <c:v>25.150358974358973</c:v>
                </c:pt>
                <c:pt idx="1">
                  <c:v>31.932304668304663</c:v>
                </c:pt>
                <c:pt idx="2">
                  <c:v>32.617805225653207</c:v>
                </c:pt>
                <c:pt idx="3">
                  <c:v>31.817736017897086</c:v>
                </c:pt>
                <c:pt idx="4">
                  <c:v>31.146387096774195</c:v>
                </c:pt>
                <c:pt idx="5">
                  <c:v>30.368709796672828</c:v>
                </c:pt>
                <c:pt idx="6">
                  <c:v>28.722853146853147</c:v>
                </c:pt>
                <c:pt idx="7">
                  <c:v>28.991054187192123</c:v>
                </c:pt>
                <c:pt idx="8">
                  <c:v>28.7829756097561</c:v>
                </c:pt>
                <c:pt idx="9">
                  <c:v>27.507129958960327</c:v>
                </c:pt>
                <c:pt idx="10">
                  <c:v>25.73436911942099</c:v>
                </c:pt>
                <c:pt idx="11">
                  <c:v>25.755728665207876</c:v>
                </c:pt>
                <c:pt idx="12">
                  <c:v>27.836697626418989</c:v>
                </c:pt>
                <c:pt idx="13">
                  <c:v>29.976304609218435</c:v>
                </c:pt>
                <c:pt idx="14">
                  <c:v>34.657827686350437</c:v>
                </c:pt>
                <c:pt idx="15">
                  <c:v>35.555173058933583</c:v>
                </c:pt>
                <c:pt idx="16">
                  <c:v>34.998600368324134</c:v>
                </c:pt>
                <c:pt idx="17">
                  <c:v>39.01659022222222</c:v>
                </c:pt>
                <c:pt idx="18">
                  <c:v>51.977408547008551</c:v>
                </c:pt>
                <c:pt idx="19">
                  <c:v>63.804163132137035</c:v>
                </c:pt>
                <c:pt idx="20">
                  <c:v>54.365717829457367</c:v>
                </c:pt>
                <c:pt idx="21">
                  <c:v>54.593882352941172</c:v>
                </c:pt>
                <c:pt idx="22">
                  <c:v>56.424520984081056</c:v>
                </c:pt>
                <c:pt idx="23">
                  <c:v>63.159082336382831</c:v>
                </c:pt>
                <c:pt idx="24">
                  <c:v>69.219626373626369</c:v>
                </c:pt>
                <c:pt idx="25">
                  <c:v>75.463668891855804</c:v>
                </c:pt>
                <c:pt idx="26">
                  <c:v>67.629331602855288</c:v>
                </c:pt>
                <c:pt idx="27">
                  <c:v>68.150131979695431</c:v>
                </c:pt>
                <c:pt idx="28">
                  <c:v>67.25398121477771</c:v>
                </c:pt>
                <c:pt idx="29">
                  <c:v>68.365980392156871</c:v>
                </c:pt>
                <c:pt idx="30">
                  <c:v>66.058780343398467</c:v>
                </c:pt>
                <c:pt idx="31">
                  <c:v>70.667435158501448</c:v>
                </c:pt>
                <c:pt idx="32">
                  <c:v>75.279499715747576</c:v>
                </c:pt>
                <c:pt idx="33">
                  <c:v>80.056614015572862</c:v>
                </c:pt>
                <c:pt idx="34">
                  <c:v>88.516995121951226</c:v>
                </c:pt>
                <c:pt idx="35">
                  <c:v>100.39733612565446</c:v>
                </c:pt>
                <c:pt idx="36">
                  <c:v>110.10459665144597</c:v>
                </c:pt>
                <c:pt idx="37">
                  <c:v>139.16301344052846</c:v>
                </c:pt>
                <c:pt idx="38">
                  <c:v>139.69956461137809</c:v>
                </c:pt>
                <c:pt idx="39">
                  <c:v>140.42260892460229</c:v>
                </c:pt>
                <c:pt idx="40">
                  <c:v>145.25351375992918</c:v>
                </c:pt>
                <c:pt idx="41">
                  <c:v>160.73355776587522</c:v>
                </c:pt>
                <c:pt idx="42">
                  <c:v>161.54316566253939</c:v>
                </c:pt>
                <c:pt idx="43">
                  <c:v>140.38514566810687</c:v>
                </c:pt>
                <c:pt idx="44">
                  <c:v>144.35426259519599</c:v>
                </c:pt>
                <c:pt idx="45">
                  <c:v>142.82573184701627</c:v>
                </c:pt>
                <c:pt idx="46">
                  <c:v>144.40949836404445</c:v>
                </c:pt>
                <c:pt idx="47">
                  <c:v>162.01087037192406</c:v>
                </c:pt>
                <c:pt idx="48">
                  <c:v>172.95945856027211</c:v>
                </c:pt>
                <c:pt idx="49">
                  <c:v>167.65049217115723</c:v>
                </c:pt>
                <c:pt idx="50">
                  <c:v>164.26172521252707</c:v>
                </c:pt>
                <c:pt idx="51">
                  <c:v>169.25977342492263</c:v>
                </c:pt>
                <c:pt idx="52">
                  <c:v>172.74995006929015</c:v>
                </c:pt>
                <c:pt idx="53">
                  <c:v>176.47305361891839</c:v>
                </c:pt>
                <c:pt idx="54">
                  <c:v>181.71676907548689</c:v>
                </c:pt>
                <c:pt idx="55">
                  <c:v>187.65696093616276</c:v>
                </c:pt>
                <c:pt idx="56">
                  <c:v>193.15194169081772</c:v>
                </c:pt>
                <c:pt idx="57">
                  <c:v>199.09522916769265</c:v>
                </c:pt>
                <c:pt idx="58">
                  <c:v>205.66407387465648</c:v>
                </c:pt>
                <c:pt idx="59">
                  <c:v>215.45017342367387</c:v>
                </c:pt>
                <c:pt idx="60">
                  <c:v>222.78763301359001</c:v>
                </c:pt>
                <c:pt idx="61">
                  <c:v>229.01263860570893</c:v>
                </c:pt>
                <c:pt idx="62">
                  <c:v>235.28732866895709</c:v>
                </c:pt>
                <c:pt idx="63">
                  <c:v>241.5763749249457</c:v>
                </c:pt>
                <c:pt idx="64">
                  <c:v>247.78591228957424</c:v>
                </c:pt>
                <c:pt idx="65">
                  <c:v>253.8990980600654</c:v>
                </c:pt>
                <c:pt idx="66">
                  <c:v>259.68934832817655</c:v>
                </c:pt>
                <c:pt idx="67">
                  <c:v>265.15372974737392</c:v>
                </c:pt>
                <c:pt idx="68">
                  <c:v>270.51262318941826</c:v>
                </c:pt>
                <c:pt idx="69">
                  <c:v>275.8426952179052</c:v>
                </c:pt>
                <c:pt idx="70">
                  <c:v>281.1585119620313</c:v>
                </c:pt>
                <c:pt idx="71">
                  <c:v>286.35055695257557</c:v>
                </c:pt>
                <c:pt idx="72">
                  <c:v>291.26095265999265</c:v>
                </c:pt>
                <c:pt idx="73">
                  <c:v>295.86899320026362</c:v>
                </c:pt>
                <c:pt idx="74">
                  <c:v>300.27520907257616</c:v>
                </c:pt>
                <c:pt idx="75">
                  <c:v>304.76888490688538</c:v>
                </c:pt>
                <c:pt idx="76">
                  <c:v>309.30634317131319</c:v>
                </c:pt>
                <c:pt idx="77">
                  <c:v>313.86583953275851</c:v>
                </c:pt>
                <c:pt idx="78">
                  <c:v>318.46554304593553</c:v>
                </c:pt>
                <c:pt idx="79">
                  <c:v>323.04673709867762</c:v>
                </c:pt>
                <c:pt idx="80">
                  <c:v>327.82008338530323</c:v>
                </c:pt>
                <c:pt idx="81">
                  <c:v>332.71547217851662</c:v>
                </c:pt>
                <c:pt idx="82">
                  <c:v>337.54169293933819</c:v>
                </c:pt>
                <c:pt idx="83">
                  <c:v>342.42209479453936</c:v>
                </c:pt>
                <c:pt idx="84">
                  <c:v>347.35516602153382</c:v>
                </c:pt>
                <c:pt idx="85">
                  <c:v>352.21376856742449</c:v>
                </c:pt>
                <c:pt idx="86">
                  <c:v>357.03835456388714</c:v>
                </c:pt>
                <c:pt idx="87">
                  <c:v>361.82912944980859</c:v>
                </c:pt>
                <c:pt idx="88">
                  <c:v>366.68779374429835</c:v>
                </c:pt>
                <c:pt idx="89">
                  <c:v>371.60534509662091</c:v>
                </c:pt>
                <c:pt idx="90">
                  <c:v>376.59856780302113</c:v>
                </c:pt>
                <c:pt idx="91">
                  <c:v>381.68898144187</c:v>
                </c:pt>
                <c:pt idx="92">
                  <c:v>386.83919797779623</c:v>
                </c:pt>
                <c:pt idx="93">
                  <c:v>392.02001822491292</c:v>
                </c:pt>
                <c:pt idx="94">
                  <c:v>397.24635784019046</c:v>
                </c:pt>
                <c:pt idx="95">
                  <c:v>402.48811489400146</c:v>
                </c:pt>
                <c:pt idx="96">
                  <c:v>407.73535339308216</c:v>
                </c:pt>
                <c:pt idx="97">
                  <c:v>412.7326802292456</c:v>
                </c:pt>
                <c:pt idx="98">
                  <c:v>417.82144518733435</c:v>
                </c:pt>
                <c:pt idx="99">
                  <c:v>422.97386380914685</c:v>
                </c:pt>
                <c:pt idx="100">
                  <c:v>428.17750635757244</c:v>
                </c:pt>
                <c:pt idx="101">
                  <c:v>433.45348309152519</c:v>
                </c:pt>
                <c:pt idx="102">
                  <c:v>438.79476199688713</c:v>
                </c:pt>
                <c:pt idx="103">
                  <c:v>444.16955950368703</c:v>
                </c:pt>
                <c:pt idx="104">
                  <c:v>449.64323100561552</c:v>
                </c:pt>
                <c:pt idx="105">
                  <c:v>455.31570350478648</c:v>
                </c:pt>
                <c:pt idx="106">
                  <c:v>461.24520140979359</c:v>
                </c:pt>
                <c:pt idx="107">
                  <c:v>467.39163612569553</c:v>
                </c:pt>
                <c:pt idx="108">
                  <c:v>473.75594632879006</c:v>
                </c:pt>
                <c:pt idx="109">
                  <c:v>480.2435012736035</c:v>
                </c:pt>
                <c:pt idx="110">
                  <c:v>486.80003731633417</c:v>
                </c:pt>
                <c:pt idx="111">
                  <c:v>493.36064069033444</c:v>
                </c:pt>
                <c:pt idx="112">
                  <c:v>500.01572644423595</c:v>
                </c:pt>
                <c:pt idx="113">
                  <c:v>506.80534815715498</c:v>
                </c:pt>
                <c:pt idx="114">
                  <c:v>513.75085525018028</c:v>
                </c:pt>
                <c:pt idx="115">
                  <c:v>520.75411483397238</c:v>
                </c:pt>
                <c:pt idx="116">
                  <c:v>527.5692158501771</c:v>
                </c:pt>
                <c:pt idx="117">
                  <c:v>534.31511397575218</c:v>
                </c:pt>
                <c:pt idx="118">
                  <c:v>540.96984826828611</c:v>
                </c:pt>
                <c:pt idx="119">
                  <c:v>547.49025955933575</c:v>
                </c:pt>
                <c:pt idx="120">
                  <c:v>553.87306507317464</c:v>
                </c:pt>
                <c:pt idx="121">
                  <c:v>560.16716385729956</c:v>
                </c:pt>
                <c:pt idx="122">
                  <c:v>566.41964168505956</c:v>
                </c:pt>
                <c:pt idx="123">
                  <c:v>572.66937700807489</c:v>
                </c:pt>
                <c:pt idx="124">
                  <c:v>578.96725104739676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[2]Data!$D$135</c:f>
              <c:strCache>
                <c:ptCount val="1"/>
                <c:pt idx="0">
                  <c:v>2018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[2]Data!$D$135:$D$136</c:f>
              <c:numCache>
                <c:formatCode>General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xVal>
          <c:yVal>
            <c:numRef>
              <c:f>[2]Data!$E$135:$E$136</c:f>
              <c:numCache>
                <c:formatCode>General</c:formatCode>
                <c:ptCount val="2"/>
                <c:pt idx="0">
                  <c:v>0</c:v>
                </c:pt>
                <c:pt idx="1">
                  <c:v>3500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963880"/>
        <c:axId val="238962704"/>
      </c:scatterChart>
      <c:valAx>
        <c:axId val="238963880"/>
        <c:scaling>
          <c:orientation val="minMax"/>
          <c:max val="2093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962704"/>
        <c:crossesAt val="0"/>
        <c:crossBetween val="midCat"/>
      </c:valAx>
      <c:valAx>
        <c:axId val="238962704"/>
        <c:scaling>
          <c:orientation val="minMax"/>
          <c:max val="3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96388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76009501187674E-2"/>
          <c:y val="2.7972027972028014E-2"/>
          <c:w val="0.89226948573175924"/>
          <c:h val="0.8240963279122820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III.B1!$B$2</c:f>
              <c:strCache>
                <c:ptCount val="1"/>
                <c:pt idx="0">
                  <c:v>Expenditures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III.B1!$A$3:$A$41</c:f>
              <c:numCache>
                <c:formatCode>General</c:formatCode>
                <c:ptCount val="3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</c:numCache>
            </c:numRef>
          </c:xVal>
          <c:yVal>
            <c:numRef>
              <c:f>III.B1!$B$3:$B$41</c:f>
              <c:numCache>
                <c:formatCode>#,##0</c:formatCode>
                <c:ptCount val="39"/>
                <c:pt idx="0">
                  <c:v>67</c:v>
                </c:pt>
                <c:pt idx="1">
                  <c:v>73</c:v>
                </c:pt>
                <c:pt idx="2">
                  <c:v>85</c:v>
                </c:pt>
                <c:pt idx="3">
                  <c:v>94</c:v>
                </c:pt>
                <c:pt idx="4">
                  <c:v>104.5</c:v>
                </c:pt>
                <c:pt idx="5">
                  <c:v>117.6</c:v>
                </c:pt>
                <c:pt idx="6">
                  <c:v>129.5</c:v>
                </c:pt>
                <c:pt idx="7">
                  <c:v>139</c:v>
                </c:pt>
                <c:pt idx="8">
                  <c:v>135.80000000000001</c:v>
                </c:pt>
                <c:pt idx="9">
                  <c:v>130.6</c:v>
                </c:pt>
                <c:pt idx="10">
                  <c:v>131.095</c:v>
                </c:pt>
                <c:pt idx="11">
                  <c:v>143.37909999999999</c:v>
                </c:pt>
                <c:pt idx="12">
                  <c:v>152.52621199999999</c:v>
                </c:pt>
                <c:pt idx="13">
                  <c:v>154.61557999999999</c:v>
                </c:pt>
                <c:pt idx="14">
                  <c:v>170.58705328331001</c:v>
                </c:pt>
                <c:pt idx="15">
                  <c:v>182.93299999999999</c:v>
                </c:pt>
                <c:pt idx="16">
                  <c:v>191.932816</c:v>
                </c:pt>
                <c:pt idx="17">
                  <c:v>203.05822802826</c:v>
                </c:pt>
                <c:pt idx="18">
                  <c:v>235.55598945281</c:v>
                </c:pt>
                <c:pt idx="19">
                  <c:v>242.47799497463001</c:v>
                </c:pt>
                <c:pt idx="20">
                  <c:v>247.92509458390998</c:v>
                </c:pt>
                <c:pt idx="21">
                  <c:v>256.67251335750001</c:v>
                </c:pt>
                <c:pt idx="22">
                  <c:v>266.84100294433017</c:v>
                </c:pt>
                <c:pt idx="23">
                  <c:v>266.17797662555</c:v>
                </c:pt>
                <c:pt idx="24">
                  <c:v>269.31240941956003</c:v>
                </c:pt>
                <c:pt idx="25">
                  <c:v>278.88580174406542</c:v>
                </c:pt>
                <c:pt idx="26">
                  <c:v>285.39065857973185</c:v>
                </c:pt>
                <c:pt idx="27">
                  <c:v>296.54849915451001</c:v>
                </c:pt>
                <c:pt idx="28">
                  <c:v>308.18993843652038</c:v>
                </c:pt>
                <c:pt idx="29">
                  <c:v>330.38960730443699</c:v>
                </c:pt>
                <c:pt idx="30">
                  <c:v>351.78246980838014</c:v>
                </c:pt>
                <c:pt idx="31">
                  <c:v>375.83608926409357</c:v>
                </c:pt>
                <c:pt idx="32">
                  <c:v>403.49973871277285</c:v>
                </c:pt>
                <c:pt idx="33">
                  <c:v>432.63495713069307</c:v>
                </c:pt>
                <c:pt idx="34">
                  <c:v>462.49205913336954</c:v>
                </c:pt>
                <c:pt idx="35">
                  <c:v>494.17001653421227</c:v>
                </c:pt>
                <c:pt idx="36">
                  <c:v>526.88717312588824</c:v>
                </c:pt>
                <c:pt idx="37">
                  <c:v>558.82486470784318</c:v>
                </c:pt>
                <c:pt idx="38">
                  <c:v>609.94768860196291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626E-4349-93EA-63A8582317D8}"/>
            </c:ext>
          </c:extLst>
        </c:ser>
        <c:ser>
          <c:idx val="1"/>
          <c:order val="1"/>
          <c:tx>
            <c:strRef>
              <c:f>III.B1!$C$2</c:f>
              <c:strCache>
                <c:ptCount val="1"/>
                <c:pt idx="0">
                  <c:v>Income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xVal>
            <c:numRef>
              <c:f>III.B1!$A$3:$A$41</c:f>
              <c:numCache>
                <c:formatCode>General</c:formatCode>
                <c:ptCount val="3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</c:numCache>
            </c:numRef>
          </c:xVal>
          <c:yVal>
            <c:numRef>
              <c:f>III.B1!$C$3:$C$41</c:f>
              <c:numCache>
                <c:formatCode>#,##0</c:formatCode>
                <c:ptCount val="39"/>
                <c:pt idx="0">
                  <c:v>80</c:v>
                </c:pt>
                <c:pt idx="1">
                  <c:v>89</c:v>
                </c:pt>
                <c:pt idx="2">
                  <c:v>94</c:v>
                </c:pt>
                <c:pt idx="3">
                  <c:v>98</c:v>
                </c:pt>
                <c:pt idx="4">
                  <c:v>109.6</c:v>
                </c:pt>
                <c:pt idx="5">
                  <c:v>115</c:v>
                </c:pt>
                <c:pt idx="6">
                  <c:v>120.3</c:v>
                </c:pt>
                <c:pt idx="7">
                  <c:v>130</c:v>
                </c:pt>
                <c:pt idx="8">
                  <c:v>140.5</c:v>
                </c:pt>
                <c:pt idx="9">
                  <c:v>151.6</c:v>
                </c:pt>
                <c:pt idx="10">
                  <c:v>167.185</c:v>
                </c:pt>
                <c:pt idx="11">
                  <c:v>174.62968700000002</c:v>
                </c:pt>
                <c:pt idx="12">
                  <c:v>178.63070000000002</c:v>
                </c:pt>
                <c:pt idx="13">
                  <c:v>175.811712</c:v>
                </c:pt>
                <c:pt idx="14">
                  <c:v>183.89000661749</c:v>
                </c:pt>
                <c:pt idx="15">
                  <c:v>199.37389199999998</c:v>
                </c:pt>
                <c:pt idx="16">
                  <c:v>211.51464274160003</c:v>
                </c:pt>
                <c:pt idx="17">
                  <c:v>223.71712960215001</c:v>
                </c:pt>
                <c:pt idx="18">
                  <c:v>230.81476379840001</c:v>
                </c:pt>
                <c:pt idx="19">
                  <c:v>225.42807537041003</c:v>
                </c:pt>
                <c:pt idx="20">
                  <c:v>215.62214263482002</c:v>
                </c:pt>
                <c:pt idx="21">
                  <c:v>228.94484432291</c:v>
                </c:pt>
                <c:pt idx="22">
                  <c:v>243.04590015104</c:v>
                </c:pt>
                <c:pt idx="23">
                  <c:v>251.14915288627003</c:v>
                </c:pt>
                <c:pt idx="24">
                  <c:v>261.23926316195997</c:v>
                </c:pt>
                <c:pt idx="25">
                  <c:v>275.35159627448996</c:v>
                </c:pt>
                <c:pt idx="26">
                  <c:v>290.76920691768987</c:v>
                </c:pt>
                <c:pt idx="27">
                  <c:v>299.38748439717</c:v>
                </c:pt>
                <c:pt idx="28">
                  <c:v>306.61955210271009</c:v>
                </c:pt>
                <c:pt idx="29">
                  <c:v>323.68500489650353</c:v>
                </c:pt>
                <c:pt idx="30">
                  <c:v>341.88846311321822</c:v>
                </c:pt>
                <c:pt idx="31">
                  <c:v>360.16263666124036</c:v>
                </c:pt>
                <c:pt idx="32">
                  <c:v>378.87941207228306</c:v>
                </c:pt>
                <c:pt idx="33">
                  <c:v>398.1631098660298</c:v>
                </c:pt>
                <c:pt idx="34">
                  <c:v>418.73596823930717</c:v>
                </c:pt>
                <c:pt idx="35">
                  <c:v>439.52977140088933</c:v>
                </c:pt>
                <c:pt idx="36">
                  <c:v>465.69661848577641</c:v>
                </c:pt>
                <c:pt idx="37">
                  <c:v>491.52846050092381</c:v>
                </c:pt>
                <c:pt idx="38">
                  <c:v>514.04346460109116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626E-4349-93EA-63A8582317D8}"/>
            </c:ext>
          </c:extLst>
        </c:ser>
        <c:ser>
          <c:idx val="2"/>
          <c:order val="2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III.B1!$E$3:$E$4</c:f>
              <c:numCache>
                <c:formatCode>General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xVal>
          <c:yVal>
            <c:numRef>
              <c:f>III.B1!$F$3:$F$4</c:f>
              <c:numCache>
                <c:formatCode>General</c:formatCode>
                <c:ptCount val="2"/>
                <c:pt idx="0">
                  <c:v>0</c:v>
                </c:pt>
                <c:pt idx="1">
                  <c:v>700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626E-4349-93EA-63A858231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022208"/>
        <c:axId val="237019072"/>
      </c:scatterChart>
      <c:valAx>
        <c:axId val="237022208"/>
        <c:scaling>
          <c:orientation val="minMax"/>
          <c:max val="2028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368178977627799"/>
              <c:y val="0.91846935020972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019072"/>
        <c:crosses val="autoZero"/>
        <c:crossBetween val="midCat"/>
        <c:majorUnit val="5"/>
        <c:minorUnit val="1"/>
      </c:valAx>
      <c:valAx>
        <c:axId val="237019072"/>
        <c:scaling>
          <c:orientation val="minMax"/>
          <c:max val="7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_);\(\$#,##0\)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022208"/>
        <c:crossesAt val="1990"/>
        <c:crossBetween val="midCat"/>
        <c:maj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1457970960292"/>
          <c:y val="4.1958041958042022E-2"/>
          <c:w val="0.85492758773324351"/>
          <c:h val="0.82284382284382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III.B2!$A$2</c:f>
              <c:strCache>
                <c:ptCount val="1"/>
                <c:pt idx="0">
                  <c:v>Calendar year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III.B2!$A$4:$A$51</c:f>
              <c:numCache>
                <c:formatCode>General</c:formatCode>
                <c:ptCount val="4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</c:numCache>
            </c:numRef>
          </c:xVal>
          <c:yVal>
            <c:numRef>
              <c:f>III.B2!$B$4:$B$51</c:f>
              <c:numCache>
                <c:formatCode>0%</c:formatCode>
                <c:ptCount val="48"/>
                <c:pt idx="1">
                  <c:v>0.28000000000000003</c:v>
                </c:pt>
                <c:pt idx="2">
                  <c:v>0.25</c:v>
                </c:pt>
                <c:pt idx="3">
                  <c:v>0.43</c:v>
                </c:pt>
                <c:pt idx="4">
                  <c:v>0.47</c:v>
                </c:pt>
                <c:pt idx="5">
                  <c:v>0.54</c:v>
                </c:pt>
                <c:pt idx="6">
                  <c:v>0.47</c:v>
                </c:pt>
                <c:pt idx="7">
                  <c:v>0.4</c:v>
                </c:pt>
                <c:pt idx="8">
                  <c:v>0.69</c:v>
                </c:pt>
                <c:pt idx="9">
                  <c:v>0.79</c:v>
                </c:pt>
                <c:pt idx="10">
                  <c:v>0.77</c:v>
                </c:pt>
                <c:pt idx="11">
                  <c:v>0.66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0.52</c:v>
                </c:pt>
                <c:pt idx="15">
                  <c:v>0.45</c:v>
                </c:pt>
                <c:pt idx="16">
                  <c:v>0.52</c:v>
                </c:pt>
                <c:pt idx="17">
                  <c:v>0.52</c:v>
                </c:pt>
                <c:pt idx="18">
                  <c:v>0.52</c:v>
                </c:pt>
                <c:pt idx="19">
                  <c:v>0.2</c:v>
                </c:pt>
                <c:pt idx="20">
                  <c:v>0.28999999999999998</c:v>
                </c:pt>
                <c:pt idx="21">
                  <c:v>0.32</c:v>
                </c:pt>
                <c:pt idx="22">
                  <c:v>0.41</c:v>
                </c:pt>
                <c:pt idx="23">
                  <c:v>0.79</c:v>
                </c:pt>
                <c:pt idx="24">
                  <c:v>1.01</c:v>
                </c:pt>
                <c:pt idx="25">
                  <c:v>1.1499999999999999</c:v>
                </c:pt>
                <c:pt idx="26">
                  <c:v>1.28</c:v>
                </c:pt>
                <c:pt idx="27">
                  <c:v>1.36</c:v>
                </c:pt>
                <c:pt idx="28">
                  <c:v>1.34</c:v>
                </c:pt>
                <c:pt idx="29">
                  <c:v>1.32</c:v>
                </c:pt>
                <c:pt idx="30">
                  <c:v>1.22</c:v>
                </c:pt>
                <c:pt idx="31">
                  <c:v>1.1299999999999999</c:v>
                </c:pt>
                <c:pt idx="32">
                  <c:v>1</c:v>
                </c:pt>
                <c:pt idx="33">
                  <c:v>0.9</c:v>
                </c:pt>
                <c:pt idx="34">
                  <c:v>0.85</c:v>
                </c:pt>
                <c:pt idx="35">
                  <c:v>0.92</c:v>
                </c:pt>
                <c:pt idx="36">
                  <c:v>1.08</c:v>
                </c:pt>
                <c:pt idx="37">
                  <c:v>1.24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0B7-4CE0-A4E2-D90B32F7C72A}"/>
            </c:ext>
          </c:extLst>
        </c:ser>
        <c:ser>
          <c:idx val="1"/>
          <c:order val="1"/>
          <c:tx>
            <c:strRef>
              <c:f>III.B2!$C$2</c:f>
              <c:strCache>
                <c:ptCount val="1"/>
                <c:pt idx="0">
                  <c:v>Low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III.B2!$A$4:$A$75</c:f>
              <c:numCache>
                <c:formatCode>General</c:formatCode>
                <c:ptCount val="72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</c:numCache>
            </c:numRef>
          </c:xVal>
          <c:yVal>
            <c:numRef>
              <c:f>III.B2!$C$4:$C$75</c:f>
              <c:numCache>
                <c:formatCode>0%</c:formatCode>
                <c:ptCount val="72"/>
                <c:pt idx="36">
                  <c:v>1.0784926961363897</c:v>
                </c:pt>
                <c:pt idx="37">
                  <c:v>1.2378033045285572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1.3840078476829447</c:v>
                </c:pt>
                <c:pt idx="45">
                  <c:v>1.324946683176442</c:v>
                </c:pt>
                <c:pt idx="46">
                  <c:v>1.2270656833927187</c:v>
                </c:pt>
                <c:pt idx="47">
                  <c:v>1.059395065419203</c:v>
                </c:pt>
                <c:pt idx="48">
                  <c:v>0.91511196914712545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0.67151549389216048</c:v>
                </c:pt>
                <c:pt idx="54">
                  <c:v>0.65536332683071019</c:v>
                </c:pt>
                <c:pt idx="55">
                  <c:v>0.61684688255934961</c:v>
                </c:pt>
                <c:pt idx="56">
                  <c:v>0.59142325630907622</c:v>
                </c:pt>
                <c:pt idx="57">
                  <c:v>0.58523502465856203</c:v>
                </c:pt>
                <c:pt idx="58">
                  <c:v>0.58653247851244683</c:v>
                </c:pt>
                <c:pt idx="59">
                  <c:v>0.59088904371156403</c:v>
                </c:pt>
                <c:pt idx="60">
                  <c:v>0.59947894840551774</c:v>
                </c:pt>
                <c:pt idx="61">
                  <c:v>0.61477205587253214</c:v>
                </c:pt>
                <c:pt idx="62">
                  <c:v>0.63800852337836389</c:v>
                </c:pt>
                <c:pt idx="63">
                  <c:v>0.68232134871570138</c:v>
                </c:pt>
                <c:pt idx="64">
                  <c:v>0.72652077522396119</c:v>
                </c:pt>
                <c:pt idx="65">
                  <c:v>0.7723890378038476</c:v>
                </c:pt>
                <c:pt idx="66">
                  <c:v>0.82955666474972323</c:v>
                </c:pt>
                <c:pt idx="67">
                  <c:v>0.89824752199386604</c:v>
                </c:pt>
                <c:pt idx="68">
                  <c:v>0.97845636581922979</c:v>
                </c:pt>
                <c:pt idx="69">
                  <c:v>1.0710765480186388</c:v>
                </c:pt>
                <c:pt idx="70">
                  <c:v>1.1771483525662751</c:v>
                </c:pt>
                <c:pt idx="71">
                  <c:v>1.2994939971087414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0B7-4CE0-A4E2-D90B32F7C72A}"/>
            </c:ext>
          </c:extLst>
        </c:ser>
        <c:ser>
          <c:idx val="2"/>
          <c:order val="2"/>
          <c:tx>
            <c:strRef>
              <c:f>III.B2!$D$2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III.B2!$A$4:$A$75</c:f>
              <c:numCache>
                <c:formatCode>General</c:formatCode>
                <c:ptCount val="72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</c:numCache>
            </c:numRef>
          </c:xVal>
          <c:yVal>
            <c:numRef>
              <c:f>III.B2!$D$4:$D$75</c:f>
              <c:numCache>
                <c:formatCode>0%</c:formatCode>
                <c:ptCount val="72"/>
                <c:pt idx="35">
                  <c:v>0.92200000000000004</c:v>
                </c:pt>
                <c:pt idx="36">
                  <c:v>1.0784926961363897</c:v>
                </c:pt>
                <c:pt idx="37">
                  <c:v>1.2378024412205126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1.3840078476829445</c:v>
                </c:pt>
                <c:pt idx="45">
                  <c:v>1.324946683176442</c:v>
                </c:pt>
                <c:pt idx="46">
                  <c:v>1.2270656833927189</c:v>
                </c:pt>
                <c:pt idx="47">
                  <c:v>1.059395065419203</c:v>
                </c:pt>
                <c:pt idx="48">
                  <c:v>0.91511196914712567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0.67151549389216048</c:v>
                </c:pt>
                <c:pt idx="54">
                  <c:v>0.65536332683071019</c:v>
                </c:pt>
                <c:pt idx="55">
                  <c:v>0.60657476078245898</c:v>
                </c:pt>
                <c:pt idx="56">
                  <c:v>0.55062833208623874</c:v>
                </c:pt>
                <c:pt idx="57">
                  <c:v>0.48906263438540032</c:v>
                </c:pt>
                <c:pt idx="58">
                  <c:v>0.41668908100442487</c:v>
                </c:pt>
                <c:pt idx="59">
                  <c:v>0.33171986290952349</c:v>
                </c:pt>
                <c:pt idx="60">
                  <c:v>0.23577001864404612</c:v>
                </c:pt>
                <c:pt idx="61">
                  <c:v>0.1321117597712762</c:v>
                </c:pt>
                <c:pt idx="62">
                  <c:v>2.0204373763847542E-2</c:v>
                </c:pt>
                <c:pt idx="63">
                  <c:v>-9.0448962555244553E-2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0B7-4CE0-A4E2-D90B32F7C72A}"/>
            </c:ext>
          </c:extLst>
        </c:ser>
        <c:ser>
          <c:idx val="3"/>
          <c:order val="3"/>
          <c:tx>
            <c:strRef>
              <c:f>III.B2!$E$2</c:f>
              <c:strCache>
                <c:ptCount val="1"/>
                <c:pt idx="0">
                  <c:v>High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III.B2!$A$4:$A$75</c:f>
              <c:numCache>
                <c:formatCode>General</c:formatCode>
                <c:ptCount val="72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</c:numCache>
            </c:numRef>
          </c:xVal>
          <c:yVal>
            <c:numRef>
              <c:f>III.B2!$E$4:$E$75</c:f>
              <c:numCache>
                <c:formatCode>0%</c:formatCode>
                <c:ptCount val="72"/>
                <c:pt idx="36">
                  <c:v>1.0784926961363897</c:v>
                </c:pt>
                <c:pt idx="37">
                  <c:v>1.2378033045285572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1.3840078476829447</c:v>
                </c:pt>
                <c:pt idx="45">
                  <c:v>1.324946683176442</c:v>
                </c:pt>
                <c:pt idx="46">
                  <c:v>1.2270656833927189</c:v>
                </c:pt>
                <c:pt idx="47">
                  <c:v>1.059395065419203</c:v>
                </c:pt>
                <c:pt idx="48">
                  <c:v>0.91511196914712545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0.67151549389216036</c:v>
                </c:pt>
                <c:pt idx="54">
                  <c:v>0.65536332683071008</c:v>
                </c:pt>
                <c:pt idx="55">
                  <c:v>0.59746383582712737</c:v>
                </c:pt>
                <c:pt idx="56">
                  <c:v>0.5212206161370625</c:v>
                </c:pt>
                <c:pt idx="57">
                  <c:v>0.40992648858719832</c:v>
                </c:pt>
                <c:pt idx="58">
                  <c:v>0.27022123738639581</c:v>
                </c:pt>
                <c:pt idx="59">
                  <c:v>0.11075522009183669</c:v>
                </c:pt>
                <c:pt idx="60">
                  <c:v>-6.6456926718652345E-2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0B7-4CE0-A4E2-D90B32F7C72A}"/>
            </c:ext>
          </c:extLst>
        </c:ser>
        <c:ser>
          <c:idx val="6"/>
          <c:order val="4"/>
          <c:tx>
            <c:strRef>
              <c:f>III.B2!$G$2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0B7-4CE0-A4E2-D90B32F7C72A}"/>
              </c:ext>
            </c:extLst>
          </c:dPt>
          <c:xVal>
            <c:numRef>
              <c:f>III.B2!$F$3:$F$4</c:f>
              <c:numCache>
                <c:formatCode>General</c:formatCode>
                <c:ptCount val="2"/>
                <c:pt idx="0">
                  <c:v>2018</c:v>
                </c:pt>
                <c:pt idx="1">
                  <c:v>2018</c:v>
                </c:pt>
              </c:numCache>
            </c:numRef>
          </c:xVal>
          <c:yVal>
            <c:numRef>
              <c:f>III.B2!$G$3:$G$4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70B7-4CE0-A4E2-D90B32F7C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018680"/>
        <c:axId val="194003968"/>
      </c:scatterChart>
      <c:valAx>
        <c:axId val="237018680"/>
        <c:scaling>
          <c:orientation val="minMax"/>
          <c:max val="2035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567695961995338"/>
              <c:y val="0.94172494172494159"/>
            </c:manualLayout>
          </c:layout>
          <c:overlay val="0"/>
          <c:spPr>
            <a:noFill/>
            <a:ln w="25400">
              <a:noFill/>
            </a:ln>
          </c:spPr>
        </c:title>
        <c:numFmt formatCode="0000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4003968"/>
        <c:crosses val="autoZero"/>
        <c:crossBetween val="midCat"/>
      </c:valAx>
      <c:valAx>
        <c:axId val="194003968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7018680"/>
        <c:crossesAt val="1965"/>
        <c:crossBetween val="midCat"/>
        <c:majorUnit val="0.5"/>
        <c:minorUnit val="0.5"/>
      </c:valAx>
      <c:spPr>
        <a:solidFill>
          <a:schemeClr val="bg1"/>
        </a:solidFill>
        <a:ln w="12700">
          <a:solidFill>
            <a:srgbClr val="000000"/>
          </a:solidFill>
          <a:prstDash val="solid"/>
        </a:ln>
      </c:spPr>
    </c:plotArea>
    <c:plotVisOnly val="1"/>
    <c:dispBlanksAs val="span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247650</xdr:rowOff>
    </xdr:from>
    <xdr:to>
      <xdr:col>6</xdr:col>
      <xdr:colOff>457200</xdr:colOff>
      <xdr:row>0</xdr:row>
      <xdr:rowOff>2990850</xdr:rowOff>
    </xdr:to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171450"/>
    <xdr:ext cx="4006453" cy="2726531"/>
    <xdr:graphicFrame macro="">
      <xdr:nvGraphicFramePr>
        <xdr:cNvPr id="2" name="Chart 1" descr="Plot of expenditures and premium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0.37799</cdr:x>
      <cdr:y>0.10108</cdr:y>
    </cdr:from>
    <cdr:to>
      <cdr:x>0.55149</cdr:x>
      <cdr:y>0.19908</cdr:y>
    </cdr:to>
    <cdr:sp macro="" textlink="">
      <cdr:nvSpPr>
        <cdr:cNvPr id="1638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4389" y="275598"/>
          <a:ext cx="695119" cy="267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0.80398</cdr:x>
      <cdr:y>0.73585</cdr:y>
    </cdr:from>
    <cdr:to>
      <cdr:x>0.84673</cdr:x>
      <cdr:y>0.79535</cdr:y>
    </cdr:to>
    <cdr:sp macro="" textlink="">
      <cdr:nvSpPr>
        <cdr:cNvPr id="16390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1117" y="2006308"/>
          <a:ext cx="171276" cy="1622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B</a:t>
          </a:r>
        </a:p>
      </cdr:txBody>
    </cdr:sp>
  </cdr:relSizeAnchor>
  <cdr:relSizeAnchor xmlns:cdr="http://schemas.openxmlformats.org/drawingml/2006/chartDrawing">
    <cdr:from>
      <cdr:x>0.35467</cdr:x>
      <cdr:y>0.52515</cdr:y>
    </cdr:from>
    <cdr:to>
      <cdr:x>0.54742</cdr:x>
      <cdr:y>0.6169</cdr:y>
    </cdr:to>
    <cdr:sp macro="" textlink="">
      <cdr:nvSpPr>
        <cdr:cNvPr id="1639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0949" y="1431837"/>
          <a:ext cx="772244" cy="2501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0.83054</cdr:x>
      <cdr:y>0.561</cdr:y>
    </cdr:from>
    <cdr:to>
      <cdr:x>0.96704</cdr:x>
      <cdr:y>0.667</cdr:y>
    </cdr:to>
    <cdr:sp macro="" textlink="">
      <cdr:nvSpPr>
        <cdr:cNvPr id="1639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7515" y="1529597"/>
          <a:ext cx="546881" cy="289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Part B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0.8214</cdr:x>
      <cdr:y>0.19389</cdr:y>
    </cdr:from>
    <cdr:to>
      <cdr:x>0.84635</cdr:x>
      <cdr:y>0.38199</cdr:y>
    </cdr:to>
    <cdr:sp macro="" textlink="">
      <cdr:nvSpPr>
        <cdr:cNvPr id="16400" name="AutoShape 16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90888" y="528638"/>
          <a:ext cx="99957" cy="512865"/>
        </a:xfrm>
        <a:prstGeom xmlns:a="http://schemas.openxmlformats.org/drawingml/2006/main" prst="rightBrace">
          <a:avLst>
            <a:gd name="adj1" fmla="val 63228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0.83025</cdr:x>
      <cdr:y>0.25101</cdr:y>
    </cdr:from>
    <cdr:to>
      <cdr:x>0.96375</cdr:x>
      <cdr:y>0.35776</cdr:y>
    </cdr:to>
    <cdr:sp macro="" textlink="">
      <cdr:nvSpPr>
        <cdr:cNvPr id="16402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6363" y="684374"/>
          <a:ext cx="534862" cy="291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Part D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0.79881</cdr:x>
      <cdr:y>0.69879</cdr:y>
    </cdr:from>
    <cdr:to>
      <cdr:x>0.81079</cdr:x>
      <cdr:y>0.81747</cdr:y>
    </cdr:to>
    <cdr:sp macro="" textlink="">
      <cdr:nvSpPr>
        <cdr:cNvPr id="16409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00400" y="1905272"/>
          <a:ext cx="47991" cy="323578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0.45001</cdr:x>
      <cdr:y>0.19641</cdr:y>
    </cdr:from>
    <cdr:to>
      <cdr:x>0.48365</cdr:x>
      <cdr:y>0.23998</cdr:y>
    </cdr:to>
    <cdr:sp macro="" textlink="">
      <cdr:nvSpPr>
        <cdr:cNvPr id="16414" name="Line 3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802960" y="535524"/>
          <a:ext cx="134777" cy="11879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0.44657</cdr:x>
      <cdr:y>0.61745</cdr:y>
    </cdr:from>
    <cdr:to>
      <cdr:x>0.4888</cdr:x>
      <cdr:y>0.66685</cdr:y>
    </cdr:to>
    <cdr:sp macro="" textlink="">
      <cdr:nvSpPr>
        <cdr:cNvPr id="16416" name="Line 32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789179" y="1683505"/>
          <a:ext cx="169193" cy="13469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0.82734</cdr:x>
      <cdr:y>0.38253</cdr:y>
    </cdr:from>
    <cdr:to>
      <cdr:x>0.84502</cdr:x>
      <cdr:y>0.82923</cdr:y>
    </cdr:to>
    <cdr:sp macro="" textlink="">
      <cdr:nvSpPr>
        <cdr:cNvPr id="16417" name="AutoShape 33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14700" y="1042989"/>
          <a:ext cx="70847" cy="1217924"/>
        </a:xfrm>
        <a:prstGeom xmlns:a="http://schemas.openxmlformats.org/drawingml/2006/main" prst="rightBrace">
          <a:avLst>
            <a:gd name="adj1" fmla="val 103729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0.80182</cdr:x>
      <cdr:y>0.6697</cdr:y>
    </cdr:from>
    <cdr:to>
      <cdr:x>0.84457</cdr:x>
      <cdr:y>0.70947</cdr:y>
    </cdr:to>
    <cdr:sp macro="" textlink="">
      <cdr:nvSpPr>
        <cdr:cNvPr id="18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12463" y="1825966"/>
          <a:ext cx="171276" cy="108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D</a:t>
          </a:r>
        </a:p>
      </cdr:txBody>
    </cdr:sp>
  </cdr:relSizeAnchor>
  <cdr:relSizeAnchor xmlns:cdr="http://schemas.openxmlformats.org/drawingml/2006/chartDrawing">
    <cdr:from>
      <cdr:x>0.8</cdr:x>
      <cdr:y>0.6655</cdr:y>
    </cdr:from>
    <cdr:to>
      <cdr:x>0.81308</cdr:x>
      <cdr:y>0.69694</cdr:y>
    </cdr:to>
    <cdr:sp macro="" textlink="">
      <cdr:nvSpPr>
        <cdr:cNvPr id="21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05163" y="1814512"/>
          <a:ext cx="52387" cy="85725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0.2314</cdr:x>
      <cdr:y>0.02702</cdr:y>
    </cdr:from>
    <cdr:to>
      <cdr:x>0.3459</cdr:x>
      <cdr:y>0.08381</cdr:y>
    </cdr:to>
    <cdr:sp macro="" textlink="">
      <cdr:nvSpPr>
        <cdr:cNvPr id="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7100" y="73660"/>
          <a:ext cx="458715" cy="1548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0.39877</cdr:x>
      <cdr:y>0.02702</cdr:y>
    </cdr:from>
    <cdr:to>
      <cdr:x>0.52186</cdr:x>
      <cdr:y>0.08381</cdr:y>
    </cdr:to>
    <cdr:sp macro="" textlink="">
      <cdr:nvSpPr>
        <cdr:cNvPr id="1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7660" y="73660"/>
          <a:ext cx="493148" cy="1548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200025" y="247650"/>
    <xdr:ext cx="4000500" cy="2728632"/>
    <xdr:graphicFrame macro="">
      <xdr:nvGraphicFramePr>
        <xdr:cNvPr id="8" name="Chart 7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0.30644</cdr:x>
      <cdr:y>0.09815</cdr:y>
    </cdr:from>
    <cdr:to>
      <cdr:x>0.42769</cdr:x>
      <cdr:y>0.14715</cdr:y>
    </cdr:to>
    <cdr:sp macro="" textlink="">
      <cdr:nvSpPr>
        <cdr:cNvPr id="1024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5894" y="267806"/>
          <a:ext cx="485061" cy="1337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0.43583</cdr:x>
      <cdr:y>0.09913</cdr:y>
    </cdr:from>
    <cdr:to>
      <cdr:x>0.55708</cdr:x>
      <cdr:y>0.14813</cdr:y>
    </cdr:to>
    <cdr:sp macro="" textlink="">
      <cdr:nvSpPr>
        <cdr:cNvPr id="10250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3550" y="270489"/>
          <a:ext cx="485060" cy="1337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0.8444</cdr:x>
      <cdr:y>0.20406</cdr:y>
    </cdr:from>
    <cdr:to>
      <cdr:x>0.95549</cdr:x>
      <cdr:y>0.28241</cdr:y>
    </cdr:to>
    <cdr:sp macro="" textlink="">
      <cdr:nvSpPr>
        <cdr:cNvPr id="1025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8035" y="556808"/>
          <a:ext cx="444416" cy="213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SMI benefit</a:t>
          </a:r>
        </a:p>
      </cdr:txBody>
    </cdr:sp>
  </cdr:relSizeAnchor>
  <cdr:relSizeAnchor xmlns:cdr="http://schemas.openxmlformats.org/drawingml/2006/chartDrawing">
    <cdr:from>
      <cdr:x>0.83003</cdr:x>
      <cdr:y>0.0493</cdr:y>
    </cdr:from>
    <cdr:to>
      <cdr:x>0.93791</cdr:x>
      <cdr:y>0.12765</cdr:y>
    </cdr:to>
    <cdr:sp macro="" textlink="">
      <cdr:nvSpPr>
        <cdr:cNvPr id="1025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0532" y="134522"/>
          <a:ext cx="431593" cy="213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 SS benefit</a:t>
          </a:r>
        </a:p>
      </cdr:txBody>
    </cdr:sp>
  </cdr:relSizeAnchor>
  <cdr:relSizeAnchor xmlns:cdr="http://schemas.openxmlformats.org/drawingml/2006/chartDrawing">
    <cdr:from>
      <cdr:x>0.83186</cdr:x>
      <cdr:y>0.534</cdr:y>
    </cdr:from>
    <cdr:to>
      <cdr:x>0.95792</cdr:x>
      <cdr:y>0.61235</cdr:y>
    </cdr:to>
    <cdr:sp macro="" textlink="">
      <cdr:nvSpPr>
        <cdr:cNvPr id="1025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7851" y="1457101"/>
          <a:ext cx="504304" cy="213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Total SMI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out-of-pocket</a:t>
          </a:r>
        </a:p>
      </cdr:txBody>
    </cdr:sp>
  </cdr:relSizeAnchor>
  <cdr:relSizeAnchor xmlns:cdr="http://schemas.openxmlformats.org/drawingml/2006/chartDrawing">
    <cdr:from>
      <cdr:x>0.83408</cdr:x>
      <cdr:y>0.77332</cdr:y>
    </cdr:from>
    <cdr:to>
      <cdr:x>0.95907</cdr:x>
      <cdr:y>0.85166</cdr:y>
    </cdr:to>
    <cdr:sp macro="" textlink="">
      <cdr:nvSpPr>
        <cdr:cNvPr id="10254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6754" y="2110103"/>
          <a:ext cx="500009" cy="213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premium</a:t>
          </a:r>
        </a:p>
      </cdr:txBody>
    </cdr:sp>
  </cdr:relSizeAnchor>
  <cdr:relSizeAnchor xmlns:cdr="http://schemas.openxmlformats.org/drawingml/2006/chartDrawing">
    <cdr:from>
      <cdr:x>0.80608</cdr:x>
      <cdr:y>0.6756</cdr:y>
    </cdr:from>
    <cdr:to>
      <cdr:x>0.91257</cdr:x>
      <cdr:y>0.74318</cdr:y>
    </cdr:to>
    <cdr:sp macro="" textlink="">
      <cdr:nvSpPr>
        <cdr:cNvPr id="1025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4705" y="1843464"/>
          <a:ext cx="426014" cy="184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500" b="0" i="1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500" b="0" i="1" strike="noStrike">
              <a:solidFill>
                <a:srgbClr val="000000"/>
              </a:solidFill>
              <a:latin typeface="Helvetica"/>
            </a:rPr>
            <a:t>cost sharing</a:t>
          </a:r>
        </a:p>
      </cdr:txBody>
    </cdr:sp>
  </cdr:relSizeAnchor>
  <cdr:relSizeAnchor xmlns:cdr="http://schemas.openxmlformats.org/drawingml/2006/chartDrawing">
    <cdr:from>
      <cdr:x>0.92297</cdr:x>
      <cdr:y>0.62423</cdr:y>
    </cdr:from>
    <cdr:to>
      <cdr:x>0.92437</cdr:x>
      <cdr:y>0.73716</cdr:y>
    </cdr:to>
    <cdr:cxnSp macro="">
      <cdr:nvCxnSpPr>
        <cdr:cNvPr id="5" name="Straight Arrow Connector 4"/>
        <cdr:cNvCxnSpPr/>
      </cdr:nvCxnSpPr>
      <cdr:spPr bwMode="auto">
        <a:xfrm xmlns:a="http://schemas.openxmlformats.org/drawingml/2006/main">
          <a:off x="3692338" y="1703294"/>
          <a:ext cx="5606" cy="308151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3175" cap="flat" cmpd="sng" algn="ctr">
          <a:solidFill>
            <a:srgbClr val="000000"/>
          </a:solidFill>
          <a:prstDash val="solid"/>
          <a:round/>
          <a:headEnd type="arrow" w="sm" len="sm"/>
          <a:tailEnd type="arrow" w="sm" len="sm"/>
        </a:ln>
        <a:effectLst xmlns:a="http://schemas.openxmlformats.org/drawingml/2006/main"/>
      </cdr:spPr>
    </cdr:cxn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207962</xdr:rowOff>
    </xdr:from>
    <xdr:to>
      <xdr:col>6</xdr:col>
      <xdr:colOff>492125</xdr:colOff>
      <xdr:row>0</xdr:row>
      <xdr:rowOff>2951162</xdr:rowOff>
    </xdr:to>
    <xdr:graphicFrame macro="">
      <xdr:nvGraphicFramePr>
        <xdr:cNvPr id="2" name="Chart 1" descr="Plot of amount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0.58226</cdr:x>
      <cdr:y>0.06863</cdr:y>
    </cdr:from>
    <cdr:to>
      <cdr:x>0.7137</cdr:x>
      <cdr:y>0.12141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39440" y="188278"/>
          <a:ext cx="708660" cy="144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800" b="1">
              <a:latin typeface="Arial" panose="020B0604020202020204" pitchFamily="34" charset="0"/>
              <a:cs typeface="Arial" panose="020B0604020202020204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0.67903</cdr:x>
      <cdr:y>0.59445</cdr:y>
    </cdr:from>
    <cdr:to>
      <cdr:x>0.91753</cdr:x>
      <cdr:y>0.69745</cdr:y>
    </cdr:to>
    <cdr:grpSp>
      <cdr:nvGrpSpPr>
        <cdr:cNvPr id="2" name="Group 1" descr="&quot;&quot;"/>
        <cdr:cNvGrpSpPr/>
      </cdr:nvGrpSpPr>
      <cdr:grpSpPr>
        <a:xfrm xmlns:a="http://schemas.openxmlformats.org/drawingml/2006/main">
          <a:off x="3108837" y="1630695"/>
          <a:ext cx="1091936" cy="282550"/>
          <a:chOff x="3836417" y="1424955"/>
          <a:chExt cx="1285941" cy="282550"/>
        </a:xfrm>
      </cdr:grpSpPr>
      <cdr:sp macro="" textlink="">
        <cdr:nvSpPr>
          <cdr:cNvPr id="1028" name="Rectangle 4" descr="&quot;&quot;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36417" y="1424955"/>
            <a:ext cx="1285941" cy="28255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solidFill>
              <a:srgbClr val="000000"/>
            </a:solidFill>
            <a:miter lim="800000"/>
            <a:headEnd/>
            <a:tailEnd/>
          </a:ln>
        </cdr:spPr>
      </cdr:sp>
      <cdr:sp macro="" textlink="">
        <cdr:nvSpPr>
          <cdr:cNvPr id="1029" name="Text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289141" y="1449152"/>
            <a:ext cx="734474" cy="1131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Expenditures</a:t>
            </a:r>
          </a:p>
        </cdr:txBody>
      </cdr:sp>
      <cdr:sp macro="" textlink="">
        <cdr:nvSpPr>
          <cdr:cNvPr id="1030" name="Text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320043" y="1567262"/>
            <a:ext cx="414319" cy="1131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Income</a:t>
            </a:r>
          </a:p>
        </cdr:txBody>
      </cdr:sp>
      <cdr:sp macro="" textlink="">
        <cdr:nvSpPr>
          <cdr:cNvPr id="1031" name="Line 7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3915403" y="1523321"/>
            <a:ext cx="332594" cy="2062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000000"/>
            </a:solidFill>
            <a:round/>
            <a:headEnd/>
            <a:tailEnd/>
          </a:ln>
        </cdr:spPr>
      </cdr:sp>
      <cdr:sp macro="" textlink="">
        <cdr:nvSpPr>
          <cdr:cNvPr id="1032" name="Line 8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3917210" y="1644946"/>
            <a:ext cx="323168" cy="687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808080"/>
            </a:solidFill>
            <a:round/>
            <a:headEnd/>
            <a:tailEnd/>
          </a:ln>
        </cdr:spPr>
      </cdr:sp>
    </cdr:grpSp>
  </cdr:relSizeAnchor>
  <cdr:relSizeAnchor xmlns:cdr="http://schemas.openxmlformats.org/drawingml/2006/chartDrawing">
    <cdr:from>
      <cdr:x>0.73725</cdr:x>
      <cdr:y>0.06852</cdr:y>
    </cdr:from>
    <cdr:to>
      <cdr:x>0.89251</cdr:x>
      <cdr:y>0.11863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375389" y="187964"/>
          <a:ext cx="710836" cy="137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 b="1">
              <a:latin typeface="Arial" panose="020B0604020202020204" pitchFamily="34" charset="0"/>
              <a:cs typeface="Arial" panose="020B0604020202020204" pitchFamily="34" charset="0"/>
            </a:rPr>
            <a:t>Estimated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178044</xdr:rowOff>
    </xdr:from>
    <xdr:to>
      <xdr:col>4</xdr:col>
      <xdr:colOff>564173</xdr:colOff>
      <xdr:row>0</xdr:row>
      <xdr:rowOff>2921244</xdr:rowOff>
    </xdr:to>
    <xdr:graphicFrame macro="">
      <xdr:nvGraphicFramePr>
        <xdr:cNvPr id="2" name="Chart 1" descr="plot of percentages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0.59848</cdr:x>
      <cdr:y>0.13026</cdr:y>
    </cdr:from>
    <cdr:to>
      <cdr:x>0.76723</cdr:x>
      <cdr:y>0.18703</cdr:y>
    </cdr:to>
    <cdr:sp macro="" textlink="">
      <cdr:nvSpPr>
        <cdr:cNvPr id="4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8310" y="354494"/>
          <a:ext cx="676232" cy="154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0.78703</cdr:x>
      <cdr:y>0.40187</cdr:y>
    </cdr:from>
    <cdr:to>
      <cdr:x>0.88222</cdr:x>
      <cdr:y>0.47399</cdr:y>
    </cdr:to>
    <cdr:sp macro="" textlink="">
      <cdr:nvSpPr>
        <cdr:cNvPr id="7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8231" y="1102416"/>
          <a:ext cx="511409" cy="1978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Low-cost</a:t>
          </a:r>
        </a:p>
      </cdr:txBody>
    </cdr:sp>
  </cdr:relSizeAnchor>
  <cdr:relSizeAnchor xmlns:cdr="http://schemas.openxmlformats.org/drawingml/2006/chartDrawing">
    <cdr:from>
      <cdr:x>0.74829</cdr:x>
      <cdr:y>0.12941</cdr:y>
    </cdr:from>
    <cdr:to>
      <cdr:x>0.91704</cdr:x>
      <cdr:y>0.18189</cdr:y>
    </cdr:to>
    <cdr:sp macro="" textlink="">
      <cdr:nvSpPr>
        <cdr:cNvPr id="10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8613" y="352181"/>
          <a:ext cx="676233" cy="1428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0.82407</cdr:x>
      <cdr:y>0.62015</cdr:y>
    </cdr:from>
    <cdr:to>
      <cdr:x>0.94911</cdr:x>
      <cdr:y>0.66565</cdr:y>
    </cdr:to>
    <cdr:sp macro="" textlink="">
      <cdr:nvSpPr>
        <cdr:cNvPr id="11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27220" y="1701205"/>
          <a:ext cx="671752" cy="12481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Intermediate</a:t>
          </a:r>
        </a:p>
      </cdr:txBody>
    </cdr:sp>
  </cdr:relSizeAnchor>
  <cdr:relSizeAnchor xmlns:cdr="http://schemas.openxmlformats.org/drawingml/2006/chartDrawing">
    <cdr:from>
      <cdr:x>0.69257</cdr:x>
      <cdr:y>0.74592</cdr:y>
    </cdr:from>
    <cdr:to>
      <cdr:x>0.79191</cdr:x>
      <cdr:y>0.81229</cdr:y>
    </cdr:to>
    <cdr:sp macro="" textlink="">
      <cdr:nvSpPr>
        <cdr:cNvPr id="12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8316" y="2046208"/>
          <a:ext cx="454436" cy="18206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High-cost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311150</xdr:rowOff>
    </xdr:from>
    <xdr:to>
      <xdr:col>5</xdr:col>
      <xdr:colOff>476250</xdr:colOff>
      <xdr:row>0</xdr:row>
      <xdr:rowOff>3054350</xdr:rowOff>
    </xdr:to>
    <xdr:graphicFrame macro="">
      <xdr:nvGraphicFramePr>
        <xdr:cNvPr id="2" name="Chart 1" descr="plot of data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0.30298</cdr:x>
      <cdr:y>0.11588</cdr:y>
    </cdr:from>
    <cdr:to>
      <cdr:x>0.41473</cdr:x>
      <cdr:y>0.22088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5719" y="317888"/>
          <a:ext cx="603313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0.43952</cdr:x>
      <cdr:y>0.12048</cdr:y>
    </cdr:from>
    <cdr:to>
      <cdr:x>0.55602</cdr:x>
      <cdr:y>0.22548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6197" y="327058"/>
          <a:ext cx="465504" cy="285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0.79495</cdr:x>
      <cdr:y>0.73483</cdr:y>
    </cdr:from>
    <cdr:to>
      <cdr:x>0.92347</cdr:x>
      <cdr:y>0.7924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4922" y="2003537"/>
          <a:ext cx="514917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Low-cost</a:t>
          </a:r>
        </a:p>
      </cdr:txBody>
    </cdr:sp>
  </cdr:relSizeAnchor>
  <cdr:relSizeAnchor xmlns:cdr="http://schemas.openxmlformats.org/drawingml/2006/chartDrawing">
    <cdr:from>
      <cdr:x>0.79871</cdr:x>
      <cdr:y>0.52082</cdr:y>
    </cdr:from>
    <cdr:to>
      <cdr:x>0.94799</cdr:x>
      <cdr:y>0.57839</cdr:y>
    </cdr:to>
    <cdr:sp macro="" textlink="">
      <cdr:nvSpPr>
        <cdr:cNvPr id="8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0003" y="1420019"/>
          <a:ext cx="598091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0.7898</cdr:x>
      <cdr:y>0.31994</cdr:y>
    </cdr:from>
    <cdr:to>
      <cdr:x>0.93908</cdr:x>
      <cdr:y>0.37751</cdr:y>
    </cdr:to>
    <cdr:sp macro="" textlink="">
      <cdr:nvSpPr>
        <cdr:cNvPr id="9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4285" y="872331"/>
          <a:ext cx="598091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High-cost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342900"/>
    <xdr:ext cx="5886450" cy="4118463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180975</xdr:rowOff>
    </xdr:from>
    <xdr:to>
      <xdr:col>6</xdr:col>
      <xdr:colOff>0</xdr:colOff>
      <xdr:row>0</xdr:row>
      <xdr:rowOff>2924175</xdr:rowOff>
    </xdr:to>
    <xdr:graphicFrame macro="">
      <xdr:nvGraphicFramePr>
        <xdr:cNvPr id="2" name="Chart 1" descr="Plot of workers per beneficiary tabulation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0.4055</cdr:x>
      <cdr:y>0.95375</cdr:y>
    </cdr:from>
    <cdr:to>
      <cdr:x>0.6445</cdr:x>
      <cdr:y>1</cdr:y>
    </cdr:to>
    <cdr:sp macro="" textlink="">
      <cdr:nvSpPr>
        <cdr:cNvPr id="47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6065" y="2598158"/>
          <a:ext cx="958396" cy="1259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Calendar Year</a:t>
          </a:r>
        </a:p>
      </cdr:txBody>
    </cdr:sp>
  </cdr:relSizeAnchor>
  <cdr:relSizeAnchor xmlns:cdr="http://schemas.openxmlformats.org/drawingml/2006/chartDrawing">
    <cdr:from>
      <cdr:x>0.2596</cdr:x>
      <cdr:y>0.1178</cdr:y>
    </cdr:from>
    <cdr:to>
      <cdr:x>0.37413</cdr:x>
      <cdr:y>0.18403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22275" y="323149"/>
          <a:ext cx="627506" cy="181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0.37471</cdr:x>
      <cdr:y>0.1167</cdr:y>
    </cdr:from>
    <cdr:to>
      <cdr:x>0.57257</cdr:x>
      <cdr:y>0.20793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496983" y="316326"/>
          <a:ext cx="790462" cy="247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Estimated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209550</xdr:rowOff>
    </xdr:from>
    <xdr:to>
      <xdr:col>4</xdr:col>
      <xdr:colOff>180975</xdr:colOff>
      <xdr:row>0</xdr:row>
      <xdr:rowOff>2952750</xdr:rowOff>
    </xdr:to>
    <xdr:graphicFrame macro="">
      <xdr:nvGraphicFramePr>
        <xdr:cNvPr id="2" name="Chart 1" descr="plot of present values a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200024</xdr:rowOff>
    </xdr:from>
    <xdr:to>
      <xdr:col>4</xdr:col>
      <xdr:colOff>169333</xdr:colOff>
      <xdr:row>0</xdr:row>
      <xdr:rowOff>2943224</xdr:rowOff>
    </xdr:to>
    <xdr:graphicFrame macro="">
      <xdr:nvGraphicFramePr>
        <xdr:cNvPr id="2" name="Chart 1" descr="plot of rat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0.30398</cdr:x>
      <cdr:y>0.03722</cdr:y>
    </cdr:from>
    <cdr:to>
      <cdr:x>0.41573</cdr:x>
      <cdr:y>0.14222</cdr:y>
    </cdr:to>
    <cdr:sp macro="" textlink="">
      <cdr:nvSpPr>
        <cdr:cNvPr id="6758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54376" y="102108"/>
          <a:ext cx="608185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0.44087</cdr:x>
      <cdr:y>0.03971</cdr:y>
    </cdr:from>
    <cdr:to>
      <cdr:x>0.55737</cdr:x>
      <cdr:y>0.14471</cdr:y>
    </cdr:to>
    <cdr:sp macro="" textlink="">
      <cdr:nvSpPr>
        <cdr:cNvPr id="6758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1605" y="107785"/>
          <a:ext cx="465504" cy="285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0.67931</cdr:x>
      <cdr:y>0.38665</cdr:y>
    </cdr:from>
    <cdr:to>
      <cdr:x>0.79331</cdr:x>
      <cdr:y>0.43865</cdr:y>
    </cdr:to>
    <cdr:sp macro="" textlink="">
      <cdr:nvSpPr>
        <cdr:cNvPr id="67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4354" y="1049610"/>
          <a:ext cx="455515" cy="141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Cost rate</a:t>
          </a:r>
        </a:p>
      </cdr:txBody>
    </cdr:sp>
  </cdr:relSizeAnchor>
  <cdr:relSizeAnchor xmlns:cdr="http://schemas.openxmlformats.org/drawingml/2006/chartDrawing">
    <cdr:from>
      <cdr:x>0.67557</cdr:x>
      <cdr:y>0.55614</cdr:y>
    </cdr:from>
    <cdr:to>
      <cdr:x>0.82057</cdr:x>
      <cdr:y>0.61689</cdr:y>
    </cdr:to>
    <cdr:sp macro="" textlink="">
      <cdr:nvSpPr>
        <cdr:cNvPr id="67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0633" y="1509299"/>
          <a:ext cx="579647" cy="164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Income rate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333375</xdr:rowOff>
    </xdr:from>
    <xdr:to>
      <xdr:col>3</xdr:col>
      <xdr:colOff>142875</xdr:colOff>
      <xdr:row>0</xdr:row>
      <xdr:rowOff>2714625</xdr:rowOff>
    </xdr:to>
    <xdr:graphicFrame macro="">
      <xdr:nvGraphicFramePr>
        <xdr:cNvPr id="2" name="Chart 1" descr="plot of income rat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0.12388</cdr:x>
      <cdr:y>0.10773</cdr:y>
    </cdr:from>
    <cdr:to>
      <cdr:x>0.58576</cdr:x>
      <cdr:y>0.28301</cdr:y>
    </cdr:to>
    <cdr:grpSp>
      <cdr:nvGrpSpPr>
        <cdr:cNvPr id="8" name="Group 7" descr="&quot;&quot;"/>
        <cdr:cNvGrpSpPr/>
      </cdr:nvGrpSpPr>
      <cdr:grpSpPr>
        <a:xfrm xmlns:a="http://schemas.openxmlformats.org/drawingml/2006/main">
          <a:off x="566379" y="256532"/>
          <a:ext cx="2111726" cy="417386"/>
          <a:chOff x="0" y="0"/>
          <a:chExt cx="2125958" cy="420176"/>
        </a:xfrm>
      </cdr:grpSpPr>
      <cdr:sp macro="" textlink="">
        <cdr:nvSpPr>
          <cdr:cNvPr id="9" name="Rectangle 8"/>
          <cdr:cNvSpPr/>
        </cdr:nvSpPr>
        <cdr:spPr>
          <a:xfrm xmlns:a="http://schemas.openxmlformats.org/drawingml/2006/main">
            <a:off x="0" y="7183"/>
            <a:ext cx="2063426" cy="39503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6350" cap="sq">
            <a:solidFill>
              <a:schemeClr val="tx1"/>
            </a:solidFill>
            <a:miter lim="800000"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0" name="TextBox 3"/>
          <cdr:cNvSpPr txBox="1"/>
        </cdr:nvSpPr>
        <cdr:spPr>
          <a:xfrm xmlns:a="http://schemas.openxmlformats.org/drawingml/2006/main">
            <a:off x="413602" y="0"/>
            <a:ext cx="1712356" cy="420176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Beneficiary premium</a:t>
            </a:r>
          </a:p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Aged</a:t>
            </a:r>
            <a:r>
              <a:rPr lang="en-US" sz="700" baseline="0">
                <a:latin typeface="Arial" pitchFamily="34" charset="0"/>
                <a:cs typeface="Arial" pitchFamily="34" charset="0"/>
              </a:rPr>
              <a:t> general revenue contribution</a:t>
            </a:r>
          </a:p>
          <a:p xmlns:a="http://schemas.openxmlformats.org/drawingml/2006/main">
            <a:r>
              <a:rPr lang="en-US" sz="700" baseline="0">
                <a:latin typeface="Arial" pitchFamily="34" charset="0"/>
                <a:cs typeface="Arial" pitchFamily="34" charset="0"/>
              </a:rPr>
              <a:t>Disabled general revenue contribution</a:t>
            </a:r>
            <a:endParaRPr lang="en-US" sz="700">
              <a:latin typeface="Arial" pitchFamily="34" charset="0"/>
              <a:cs typeface="Arial" pitchFamily="34" charset="0"/>
            </a:endParaRPr>
          </a:p>
        </cdr:txBody>
      </cdr:sp>
      <cdr:sp macro="" textlink="">
        <cdr:nvSpPr>
          <cdr:cNvPr id="11" name="Straight Connector 10"/>
          <cdr:cNvSpPr/>
        </cdr:nvSpPr>
        <cdr:spPr>
          <a:xfrm xmlns:a="http://schemas.openxmlformats.org/drawingml/2006/main">
            <a:off x="50152" y="86189"/>
            <a:ext cx="386892" cy="1599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2225" cap="rnd" cmpd="sng" algn="ctr">
            <a:solidFill>
              <a:schemeClr val="tx1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2" name="Straight Connector 11"/>
          <cdr:cNvSpPr/>
        </cdr:nvSpPr>
        <cdr:spPr>
          <a:xfrm xmlns:a="http://schemas.openxmlformats.org/drawingml/2006/main">
            <a:off x="50152" y="204701"/>
            <a:ext cx="386892" cy="1599"/>
          </a:xfrm>
          <a:prstGeom xmlns:a="http://schemas.openxmlformats.org/drawingml/2006/main" prst="line">
            <a:avLst/>
          </a:prstGeom>
          <a:ln xmlns:a="http://schemas.openxmlformats.org/drawingml/2006/main" cap="rnd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5" name="Straight Connector 14"/>
          <cdr:cNvSpPr/>
        </cdr:nvSpPr>
        <cdr:spPr>
          <a:xfrm xmlns:a="http://schemas.openxmlformats.org/drawingml/2006/main">
            <a:off x="50152" y="312438"/>
            <a:ext cx="386892" cy="1599"/>
          </a:xfrm>
          <a:prstGeom xmlns:a="http://schemas.openxmlformats.org/drawingml/2006/main" prst="line">
            <a:avLst/>
          </a:prstGeom>
          <a:ln xmlns:a="http://schemas.openxmlformats.org/drawingml/2006/main">
            <a:solidFill>
              <a:schemeClr val="tx1"/>
            </a:solidFill>
            <a:prstDash val="sysDash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242887</xdr:rowOff>
    </xdr:from>
    <xdr:to>
      <xdr:col>4</xdr:col>
      <xdr:colOff>180975</xdr:colOff>
      <xdr:row>0</xdr:row>
      <xdr:rowOff>2986087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0.67134</cdr:x>
      <cdr:y>0.07395</cdr:y>
    </cdr:from>
    <cdr:to>
      <cdr:x>0.81859</cdr:x>
      <cdr:y>0.12645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1258" y="202872"/>
          <a:ext cx="800860" cy="144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0.81327</cdr:x>
      <cdr:y>0.08001</cdr:y>
    </cdr:from>
    <cdr:to>
      <cdr:x>0.92252</cdr:x>
      <cdr:y>0.12201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23201" y="219496"/>
          <a:ext cx="594186" cy="1152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214312</xdr:rowOff>
    </xdr:from>
    <xdr:to>
      <xdr:col>3</xdr:col>
      <xdr:colOff>800100</xdr:colOff>
      <xdr:row>0</xdr:row>
      <xdr:rowOff>3319462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0.32099</cdr:x>
      <cdr:y>0.28853</cdr:y>
    </cdr:from>
    <cdr:to>
      <cdr:x>0.38749</cdr:x>
      <cdr:y>0.34103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89492" y="1188292"/>
          <a:ext cx="391449" cy="2162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</cdr:txBody>
    </cdr:sp>
  </cdr:relSizeAnchor>
  <cdr:relSizeAnchor xmlns:cdr="http://schemas.openxmlformats.org/drawingml/2006/chartDrawing">
    <cdr:from>
      <cdr:x>0.33349</cdr:x>
      <cdr:y>0.60596</cdr:y>
    </cdr:from>
    <cdr:to>
      <cdr:x>0.37149</cdr:x>
      <cdr:y>0.66247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3060" y="2495615"/>
          <a:ext cx="223685" cy="232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</a:t>
          </a:r>
        </a:p>
      </cdr:txBody>
    </cdr:sp>
  </cdr:relSizeAnchor>
  <cdr:relSizeAnchor xmlns:cdr="http://schemas.openxmlformats.org/drawingml/2006/chartDrawing">
    <cdr:from>
      <cdr:x>0.29648</cdr:x>
      <cdr:y>0.47373</cdr:y>
    </cdr:from>
    <cdr:to>
      <cdr:x>0.40573</cdr:x>
      <cdr:y>0.52623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5188" y="1951028"/>
          <a:ext cx="643095" cy="2162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B</a:t>
          </a:r>
        </a:p>
      </cdr:txBody>
    </cdr:sp>
  </cdr:relSizeAnchor>
  <cdr:relSizeAnchor xmlns:cdr="http://schemas.openxmlformats.org/drawingml/2006/chartDrawing">
    <cdr:from>
      <cdr:x>0.31058</cdr:x>
      <cdr:y>0.73433</cdr:y>
    </cdr:from>
    <cdr:to>
      <cdr:x>0.39908</cdr:x>
      <cdr:y>0.79333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2487" y="1996126"/>
          <a:ext cx="354045" cy="1603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D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0.6686</cdr:x>
      <cdr:y>0.05773</cdr:y>
    </cdr:from>
    <cdr:to>
      <cdr:x>0.78985</cdr:x>
      <cdr:y>0.11546</cdr:y>
    </cdr:to>
    <cdr:sp macro="" textlink="">
      <cdr:nvSpPr>
        <cdr:cNvPr id="921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6109" y="179260"/>
          <a:ext cx="644899" cy="1792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0.80813</cdr:x>
      <cdr:y>0.49822</cdr:y>
    </cdr:from>
    <cdr:to>
      <cdr:x>0.94838</cdr:x>
      <cdr:y>0.56122</cdr:y>
    </cdr:to>
    <cdr:sp macro="" textlink="">
      <cdr:nvSpPr>
        <cdr:cNvPr id="9219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98264" y="1547047"/>
          <a:ext cx="745956" cy="195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0.77701</cdr:x>
      <cdr:y>0.58873</cdr:y>
    </cdr:from>
    <cdr:to>
      <cdr:x>0.98009</cdr:x>
      <cdr:y>0.67932</cdr:y>
    </cdr:to>
    <cdr:sp macro="" textlink="">
      <cdr:nvSpPr>
        <cdr:cNvPr id="11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2716" y="1828082"/>
          <a:ext cx="1080133" cy="281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Upper-growth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0.78234</cdr:x>
      <cdr:y>0.41072</cdr:y>
    </cdr:from>
    <cdr:to>
      <cdr:x>0.96852</cdr:x>
      <cdr:y>0.5013</cdr:y>
    </cdr:to>
    <cdr:sp macro="" textlink="">
      <cdr:nvSpPr>
        <cdr:cNvPr id="12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61089" y="1275334"/>
          <a:ext cx="990247" cy="2812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0.79373</cdr:x>
      <cdr:y>0.05567</cdr:y>
    </cdr:from>
    <cdr:to>
      <cdr:x>0.91498</cdr:x>
      <cdr:y>0.11806</cdr:y>
    </cdr:to>
    <cdr:sp macro="" textlink="">
      <cdr:nvSpPr>
        <cdr:cNvPr id="1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5321" y="151279"/>
          <a:ext cx="485061" cy="169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230332</xdr:rowOff>
    </xdr:from>
    <xdr:to>
      <xdr:col>5</xdr:col>
      <xdr:colOff>303068</xdr:colOff>
      <xdr:row>0</xdr:row>
      <xdr:rowOff>2973533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0.3048</cdr:x>
      <cdr:y>0.0508</cdr:y>
    </cdr:from>
    <cdr:to>
      <cdr:x>0.41289</cdr:x>
      <cdr:y>0.14125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50815" y="139355"/>
          <a:ext cx="585425" cy="248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0.43907</cdr:x>
      <cdr:y>0.04846</cdr:y>
    </cdr:from>
    <cdr:to>
      <cdr:x>0.55557</cdr:x>
      <cdr:y>0.14248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3158" y="131220"/>
          <a:ext cx="465170" cy="254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182707</xdr:rowOff>
    </xdr:from>
    <xdr:to>
      <xdr:col>5</xdr:col>
      <xdr:colOff>277090</xdr:colOff>
      <xdr:row>0</xdr:row>
      <xdr:rowOff>2925907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0.16123</cdr:x>
      <cdr:y>0.10345</cdr:y>
    </cdr:from>
    <cdr:to>
      <cdr:x>0.27298</cdr:x>
      <cdr:y>0.20846</cdr:y>
    </cdr:to>
    <cdr:sp macro="" textlink="">
      <cdr:nvSpPr>
        <cdr:cNvPr id="13619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1500" y="283784"/>
          <a:ext cx="604048" cy="2880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0.26381</cdr:x>
      <cdr:y>0.10097</cdr:y>
    </cdr:from>
    <cdr:to>
      <cdr:x>0.38031</cdr:x>
      <cdr:y>0.20597</cdr:y>
    </cdr:to>
    <cdr:sp macro="" textlink="">
      <cdr:nvSpPr>
        <cdr:cNvPr id="13619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6004" y="276987"/>
          <a:ext cx="629723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227806</xdr:rowOff>
    </xdr:from>
    <xdr:to>
      <xdr:col>7</xdr:col>
      <xdr:colOff>174625</xdr:colOff>
      <xdr:row>0</xdr:row>
      <xdr:rowOff>2971006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209550"/>
    <xdr:ext cx="4000500" cy="2717426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0.31586</cdr:x>
      <cdr:y>0.0673</cdr:y>
    </cdr:from>
    <cdr:to>
      <cdr:x>0.42286</cdr:x>
      <cdr:y>0.1198</cdr:y>
    </cdr:to>
    <cdr:sp macro="" textlink="">
      <cdr:nvSpPr>
        <cdr:cNvPr id="460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586" y="182880"/>
          <a:ext cx="428054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0.44095</cdr:x>
      <cdr:y>0.06898</cdr:y>
    </cdr:from>
    <cdr:to>
      <cdr:x>0.5502</cdr:x>
      <cdr:y>0.11588</cdr:y>
    </cdr:to>
    <cdr:sp macro="" textlink="">
      <cdr:nvSpPr>
        <cdr:cNvPr id="460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034" y="187446"/>
          <a:ext cx="437054" cy="1274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0.78252</cdr:x>
      <cdr:y>0.72522</cdr:y>
    </cdr:from>
    <cdr:to>
      <cdr:x>0.92502</cdr:x>
      <cdr:y>0.77772</cdr:y>
    </cdr:to>
    <cdr:sp macro="" textlink="">
      <cdr:nvSpPr>
        <cdr:cNvPr id="460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7919" y="1975597"/>
          <a:ext cx="571428" cy="143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Payroll taxes</a:t>
          </a:r>
        </a:p>
      </cdr:txBody>
    </cdr:sp>
  </cdr:relSizeAnchor>
  <cdr:relSizeAnchor xmlns:cdr="http://schemas.openxmlformats.org/drawingml/2006/chartDrawing">
    <cdr:from>
      <cdr:x>0.44269</cdr:x>
      <cdr:y>0.68387</cdr:y>
    </cdr:from>
    <cdr:to>
      <cdr:x>0.68146</cdr:x>
      <cdr:y>0.73545</cdr:y>
    </cdr:to>
    <cdr:sp macro="" textlink="">
      <cdr:nvSpPr>
        <cdr:cNvPr id="4608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0983" y="1858365"/>
          <a:ext cx="955198" cy="1401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Tax on OASDI benefits</a:t>
          </a:r>
        </a:p>
      </cdr:txBody>
    </cdr:sp>
  </cdr:relSizeAnchor>
  <cdr:relSizeAnchor xmlns:cdr="http://schemas.openxmlformats.org/drawingml/2006/chartDrawing">
    <cdr:from>
      <cdr:x>0.788</cdr:x>
      <cdr:y>0.53686</cdr:y>
    </cdr:from>
    <cdr:to>
      <cdr:x>0.921</cdr:x>
      <cdr:y>0.59986</cdr:y>
    </cdr:to>
    <cdr:sp macro="" textlink="">
      <cdr:nvSpPr>
        <cdr:cNvPr id="460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2394" y="1458865"/>
          <a:ext cx="532067" cy="171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0.66565</cdr:x>
      <cdr:y>0.26067</cdr:y>
    </cdr:from>
    <cdr:to>
      <cdr:x>0.97215</cdr:x>
      <cdr:y>0.36567</cdr:y>
    </cdr:to>
    <cdr:sp macro="" textlink="">
      <cdr:nvSpPr>
        <cdr:cNvPr id="460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2933" y="708351"/>
          <a:ext cx="1226153" cy="285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General revenue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 transfers</a:t>
          </a:r>
        </a:p>
      </cdr:txBody>
    </cdr:sp>
  </cdr:relSizeAnchor>
  <cdr:relSizeAnchor xmlns:cdr="http://schemas.openxmlformats.org/drawingml/2006/chartDrawing">
    <cdr:from>
      <cdr:x>0.58267</cdr:x>
      <cdr:y>0.07702</cdr:y>
    </cdr:from>
    <cdr:to>
      <cdr:x>0.77992</cdr:x>
      <cdr:y>0.12952</cdr:y>
    </cdr:to>
    <cdr:sp macro="" textlink="">
      <cdr:nvSpPr>
        <cdr:cNvPr id="4608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0964" y="209286"/>
          <a:ext cx="789098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0.68185</cdr:x>
      <cdr:y>0.12845</cdr:y>
    </cdr:from>
    <cdr:to>
      <cdr:x>0.69333</cdr:x>
      <cdr:y>0.15843</cdr:y>
    </cdr:to>
    <cdr:sp macro="" textlink="">
      <cdr:nvSpPr>
        <cdr:cNvPr id="46089" name="Line 9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727729" y="349054"/>
          <a:ext cx="45952" cy="814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0.64375</cdr:x>
      <cdr:y>0.65627</cdr:y>
    </cdr:from>
    <cdr:to>
      <cdr:x>0.65047</cdr:x>
      <cdr:y>0.69606</cdr:y>
    </cdr:to>
    <cdr:sp macro="" textlink="">
      <cdr:nvSpPr>
        <cdr:cNvPr id="46090" name="Line 1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581454" y="1787769"/>
          <a:ext cx="26931" cy="10840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0.43347</cdr:x>
      <cdr:y>0.05754</cdr:y>
    </cdr:from>
    <cdr:to>
      <cdr:x>0.4381</cdr:x>
      <cdr:y>0.82581</cdr:y>
    </cdr:to>
    <cdr:sp macro="" textlink="">
      <cdr:nvSpPr>
        <cdr:cNvPr id="46091" name="Line 11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4106" y="156361"/>
          <a:ext cx="18494" cy="208772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0.54162</cdr:x>
      <cdr:y>0.17611</cdr:y>
    </cdr:from>
    <cdr:to>
      <cdr:x>0.71737</cdr:x>
      <cdr:y>0.23324</cdr:y>
    </cdr:to>
    <cdr:sp macro="" textlink="">
      <cdr:nvSpPr>
        <cdr:cNvPr id="4609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66751" y="478558"/>
          <a:ext cx="703088" cy="155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Deficit</a:t>
          </a:r>
        </a:p>
      </cdr:txBody>
    </cdr:sp>
  </cdr:relSizeAnchor>
  <cdr:relSizeAnchor xmlns:cdr="http://schemas.openxmlformats.org/drawingml/2006/chartDrawing">
    <cdr:from>
      <cdr:x>0.47467</cdr:x>
      <cdr:y>0.42765</cdr:y>
    </cdr:from>
    <cdr:to>
      <cdr:x>0.83684</cdr:x>
      <cdr:y>0.48413</cdr:y>
    </cdr:to>
    <cdr:sp macro="" textlink="">
      <cdr:nvSpPr>
        <cdr:cNvPr id="4609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03439" y="1164983"/>
          <a:ext cx="1452292" cy="1538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State transfers and drug fees</a:t>
          </a:r>
        </a:p>
      </cdr:txBody>
    </cdr:sp>
  </cdr:relSizeAnchor>
  <cdr:relSizeAnchor xmlns:cdr="http://schemas.openxmlformats.org/drawingml/2006/chartDrawing">
    <cdr:from>
      <cdr:x>0.64299</cdr:x>
      <cdr:y>0.47225</cdr:y>
    </cdr:from>
    <cdr:to>
      <cdr:x>0.64299</cdr:x>
      <cdr:y>0.526</cdr:y>
    </cdr:to>
    <cdr:sp macro="" textlink="">
      <cdr:nvSpPr>
        <cdr:cNvPr id="46095" name="Line 15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572274" y="1283314"/>
          <a:ext cx="0" cy="1460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228600"/>
    <xdr:ext cx="4000500" cy="2717800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0.45077</cdr:x>
      <cdr:y>0.06411</cdr:y>
    </cdr:from>
    <cdr:to>
      <cdr:x>0.56544</cdr:x>
      <cdr:y>0.12109</cdr:y>
    </cdr:to>
    <cdr:sp macro="" textlink="">
      <cdr:nvSpPr>
        <cdr:cNvPr id="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3310" y="174247"/>
          <a:ext cx="458715" cy="1548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0.62932</cdr:x>
      <cdr:y>0.06411</cdr:y>
    </cdr:from>
    <cdr:to>
      <cdr:x>0.7526</cdr:x>
      <cdr:y>0.12109</cdr:y>
    </cdr:to>
    <cdr:sp macro="" textlink="">
      <cdr:nvSpPr>
        <cdr:cNvPr id="11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17614" y="174247"/>
          <a:ext cx="493148" cy="1548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314325"/>
    <xdr:ext cx="4000500" cy="2717800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0.67077</cdr:x>
      <cdr:y>0.16415</cdr:y>
    </cdr:from>
    <cdr:to>
      <cdr:x>0.84061</cdr:x>
      <cdr:y>0.23452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8312" y="444452"/>
          <a:ext cx="678150" cy="19053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Cost</a:t>
          </a: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 rate</a:t>
          </a:r>
          <a:endParaRPr lang="en-US" sz="10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0.42619</cdr:x>
      <cdr:y>0.57337</cdr:y>
    </cdr:from>
    <cdr:to>
      <cdr:x>0.55952</cdr:x>
      <cdr:y>0.62383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4975" y="1558305"/>
          <a:ext cx="533400" cy="13714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</a:t>
          </a:r>
        </a:p>
      </cdr:txBody>
    </cdr:sp>
  </cdr:relSizeAnchor>
  <cdr:relSizeAnchor xmlns:cdr="http://schemas.openxmlformats.org/drawingml/2006/chartDrawing">
    <cdr:from>
      <cdr:x>0.58413</cdr:x>
      <cdr:y>0.52918</cdr:y>
    </cdr:from>
    <cdr:to>
      <cdr:x>0.91429</cdr:x>
      <cdr:y>0.61682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6813" y="1438204"/>
          <a:ext cx="1320788" cy="23819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 (Payable benefits)</a:t>
          </a:r>
          <a:endParaRPr lang="en-US" sz="7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0.0687</cdr:x>
      <cdr:y>0.0793</cdr:y>
    </cdr:from>
    <cdr:to>
      <cdr:x>0.37532</cdr:x>
      <cdr:y>0.39212</cdr:y>
    </cdr:to>
    <cdr:sp macro="" textlink="">
      <cdr:nvSpPr>
        <cdr:cNvPr id="103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20" y="214718"/>
          <a:ext cx="1224279" cy="847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Payable benefits as a percentage of cost:</a:t>
          </a:r>
        </a:p>
        <a:p xmlns:a="http://schemas.openxmlformats.org/drawingml/2006/main">
          <a:pPr algn="l" rtl="0">
            <a:defRPr sz="1000"/>
          </a:pPr>
          <a:endParaRPr lang="en-US" sz="700" b="0" i="0" strike="noStrike">
            <a:solidFill>
              <a:srgbClr val="000000"/>
            </a:solidFill>
            <a:latin typeface="Helvetica"/>
          </a:endParaRP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2017-25:	100%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2026:	  89%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2042	  78%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2092:	  83%</a:t>
          </a:r>
        </a:p>
      </cdr:txBody>
    </cdr:sp>
  </cdr:relSizeAnchor>
  <cdr:relSizeAnchor xmlns:cdr="http://schemas.openxmlformats.org/drawingml/2006/chartDrawing">
    <cdr:from>
      <cdr:x>0.50324</cdr:x>
      <cdr:y>0.45485</cdr:y>
    </cdr:from>
    <cdr:to>
      <cdr:x>0.50324</cdr:x>
      <cdr:y>0.82285</cdr:y>
    </cdr:to>
    <cdr:sp macro="" textlink="">
      <cdr:nvSpPr>
        <cdr:cNvPr id="1040" name="Line 16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11753" y="1234409"/>
          <a:ext cx="0" cy="9987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noFill/>
          <a:round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0.75262</cdr:x>
      <cdr:y>0.2388</cdr:y>
    </cdr:from>
    <cdr:to>
      <cdr:x>0.75999</cdr:x>
      <cdr:y>0.31559</cdr:y>
    </cdr:to>
    <cdr:cxnSp macro="">
      <cdr:nvCxnSpPr>
        <cdr:cNvPr id="15" name="Straight Arrow Connector 14" descr="''"/>
        <cdr:cNvCxnSpPr/>
      </cdr:nvCxnSpPr>
      <cdr:spPr bwMode="auto">
        <a:xfrm xmlns:a="http://schemas.openxmlformats.org/drawingml/2006/main">
          <a:off x="3010847" y="649000"/>
          <a:ext cx="29483" cy="20870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0.74777</cdr:x>
      <cdr:y>0.4432</cdr:y>
    </cdr:from>
    <cdr:to>
      <cdr:x>0.75541</cdr:x>
      <cdr:y>0.53888</cdr:y>
    </cdr:to>
    <cdr:cxnSp macro="">
      <cdr:nvCxnSpPr>
        <cdr:cNvPr id="17" name="Straight Arrow Connector 16" descr="''"/>
        <cdr:cNvCxnSpPr/>
      </cdr:nvCxnSpPr>
      <cdr:spPr bwMode="auto">
        <a:xfrm xmlns:a="http://schemas.openxmlformats.org/drawingml/2006/main" flipH="1" flipV="1">
          <a:off x="2991465" y="1204535"/>
          <a:ext cx="30564" cy="26003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0.46312</cdr:x>
      <cdr:y>0.49251</cdr:y>
    </cdr:from>
    <cdr:to>
      <cdr:x>0.46794</cdr:x>
      <cdr:y>0.56963</cdr:y>
    </cdr:to>
    <cdr:cxnSp macro="">
      <cdr:nvCxnSpPr>
        <cdr:cNvPr id="26" name="Straight Arrow Connector 25" descr="''"/>
        <cdr:cNvCxnSpPr/>
      </cdr:nvCxnSpPr>
      <cdr:spPr bwMode="auto">
        <a:xfrm xmlns:a="http://schemas.openxmlformats.org/drawingml/2006/main" flipH="1" flipV="1">
          <a:off x="1852717" y="1338534"/>
          <a:ext cx="19283" cy="209596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MCEG\OMMCE\ESRD98\WRKSHT\RE98ESOP.XLW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MCEG/TRUSTEES/TR2019/Report/FigIIF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 Reimb "/>
      <sheetName val="# Treat dial."/>
      <sheetName val="Reim Chart"/>
      <sheetName val="Per Cap. Chart"/>
      <sheetName val="Per Cap.(CY)"/>
      <sheetName val="Cash Lags"/>
      <sheetName val="Increase Fac"/>
      <sheetName val="3 Yr Post Tran Adj"/>
      <sheetName val="BalB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F2"/>
      <sheetName val="Data"/>
      <sheetName val="Chart2"/>
      <sheetName val="II.F2-temp"/>
      <sheetName val="Sheet1"/>
      <sheetName val="Part A"/>
      <sheetName val="Request"/>
    </sheetNames>
    <sheetDataSet>
      <sheetData sheetId="0" refreshError="1"/>
      <sheetData sheetId="1">
        <row r="8">
          <cell r="A8">
            <v>1970</v>
          </cell>
          <cell r="B8">
            <v>667.17726521422696</v>
          </cell>
          <cell r="C8">
            <v>25.150358974358973</v>
          </cell>
          <cell r="D8">
            <v>42.920177006902385</v>
          </cell>
          <cell r="E8">
            <v>53.992989138249698</v>
          </cell>
        </row>
        <row r="9">
          <cell r="A9">
            <v>1971</v>
          </cell>
          <cell r="B9">
            <v>716.18538344995738</v>
          </cell>
          <cell r="C9">
            <v>31.932304668304663</v>
          </cell>
          <cell r="D9">
            <v>50.163393368512018</v>
          </cell>
          <cell r="E9">
            <v>55.394544410417424</v>
          </cell>
        </row>
        <row r="10">
          <cell r="A10">
            <v>1972</v>
          </cell>
          <cell r="B10">
            <v>740.81564238094631</v>
          </cell>
          <cell r="C10">
            <v>32.617805225653207</v>
          </cell>
          <cell r="D10">
            <v>51.522026888891091</v>
          </cell>
          <cell r="E10">
            <v>57.439836078286199</v>
          </cell>
        </row>
        <row r="11">
          <cell r="A11">
            <v>1973</v>
          </cell>
          <cell r="B11">
            <v>826.64575025656438</v>
          </cell>
          <cell r="C11">
            <v>31.817736017897086</v>
          </cell>
          <cell r="D11">
            <v>50.948886029032465</v>
          </cell>
          <cell r="E11">
            <v>58.129350163391123</v>
          </cell>
        </row>
        <row r="12">
          <cell r="A12">
            <v>1974</v>
          </cell>
          <cell r="B12">
            <v>810.84160352774143</v>
          </cell>
          <cell r="C12">
            <v>31.146387096774195</v>
          </cell>
          <cell r="D12">
            <v>52.196171928500931</v>
          </cell>
          <cell r="E12">
            <v>63.95905696391879</v>
          </cell>
        </row>
        <row r="13">
          <cell r="A13">
            <v>1975</v>
          </cell>
          <cell r="B13">
            <v>818.45454698568074</v>
          </cell>
          <cell r="C13">
            <v>30.368709796672828</v>
          </cell>
          <cell r="D13">
            <v>53.428431407736213</v>
          </cell>
          <cell r="E13">
            <v>70.066181668096689</v>
          </cell>
        </row>
        <row r="14">
          <cell r="A14">
            <v>1976</v>
          </cell>
          <cell r="B14">
            <v>846.14754364925602</v>
          </cell>
          <cell r="C14">
            <v>28.722853146853147</v>
          </cell>
          <cell r="D14">
            <v>54.432912195745971</v>
          </cell>
          <cell r="E14">
            <v>78.119142043456208</v>
          </cell>
        </row>
        <row r="15">
          <cell r="A15">
            <v>1977</v>
          </cell>
          <cell r="B15">
            <v>862.79189884178015</v>
          </cell>
          <cell r="C15">
            <v>28.991054187192123</v>
          </cell>
          <cell r="D15">
            <v>56.965893750634649</v>
          </cell>
          <cell r="E15">
            <v>85.000600789891095</v>
          </cell>
        </row>
        <row r="16">
          <cell r="A16">
            <v>1978</v>
          </cell>
          <cell r="B16">
            <v>861.7460974183083</v>
          </cell>
          <cell r="C16">
            <v>28.7829756097561</v>
          </cell>
          <cell r="D16">
            <v>58.554387039753578</v>
          </cell>
          <cell r="E16">
            <v>90.459423446337979</v>
          </cell>
        </row>
        <row r="17">
          <cell r="A17">
            <v>1979</v>
          </cell>
          <cell r="B17">
            <v>850.20264965276306</v>
          </cell>
          <cell r="C17">
            <v>27.507129958960327</v>
          </cell>
          <cell r="D17">
            <v>58.554224353493183</v>
          </cell>
          <cell r="E17">
            <v>94.335542848453784</v>
          </cell>
        </row>
        <row r="18">
          <cell r="A18">
            <v>1980</v>
          </cell>
          <cell r="B18">
            <v>852.64999905776506</v>
          </cell>
          <cell r="C18">
            <v>25.73436911942099</v>
          </cell>
          <cell r="D18">
            <v>58.070758008723615</v>
          </cell>
          <cell r="E18">
            <v>98.253020423329431</v>
          </cell>
        </row>
        <row r="19">
          <cell r="A19">
            <v>1981</v>
          </cell>
          <cell r="B19">
            <v>890.75613406354</v>
          </cell>
          <cell r="C19">
            <v>25.755728665207876</v>
          </cell>
          <cell r="D19">
            <v>59.852649119855073</v>
          </cell>
          <cell r="E19">
            <v>103.60233584744405</v>
          </cell>
        </row>
        <row r="20">
          <cell r="A20">
            <v>1982</v>
          </cell>
          <cell r="B20">
            <v>937.95332208560342</v>
          </cell>
          <cell r="C20">
            <v>27.836697626418989</v>
          </cell>
          <cell r="D20">
            <v>65.553425313552964</v>
          </cell>
          <cell r="E20">
            <v>114.60099729846638</v>
          </cell>
        </row>
        <row r="21">
          <cell r="A21">
            <v>1983</v>
          </cell>
          <cell r="B21">
            <v>959.68403576438425</v>
          </cell>
          <cell r="C21">
            <v>29.976304609218435</v>
          </cell>
          <cell r="D21">
            <v>72.41756081762631</v>
          </cell>
          <cell r="E21">
            <v>128.95631690080114</v>
          </cell>
        </row>
        <row r="22">
          <cell r="A22">
            <v>1984</v>
          </cell>
          <cell r="B22">
            <v>968.29155517887989</v>
          </cell>
          <cell r="C22">
            <v>34.657827686350437</v>
          </cell>
          <cell r="D22">
            <v>79.839074766779561</v>
          </cell>
          <cell r="E22">
            <v>137.28168619389186</v>
          </cell>
        </row>
        <row r="23">
          <cell r="A23">
            <v>1985</v>
          </cell>
          <cell r="B23">
            <v>975.53412032352492</v>
          </cell>
          <cell r="C23">
            <v>35.555173058933583</v>
          </cell>
          <cell r="D23">
            <v>83.472164570277215</v>
          </cell>
          <cell r="E23">
            <v>145.59415281976715</v>
          </cell>
        </row>
        <row r="24">
          <cell r="A24">
            <v>1986</v>
          </cell>
          <cell r="B24">
            <v>997.64549876203591</v>
          </cell>
          <cell r="C24">
            <v>34.998600368324134</v>
          </cell>
          <cell r="D24">
            <v>89.150957741872404</v>
          </cell>
          <cell r="E24">
            <v>164.54010041779335</v>
          </cell>
        </row>
        <row r="25">
          <cell r="A25">
            <v>1987</v>
          </cell>
          <cell r="B25">
            <v>983.35130034793883</v>
          </cell>
          <cell r="C25">
            <v>39.01659022222222</v>
          </cell>
          <cell r="D25">
            <v>98.263687910335136</v>
          </cell>
          <cell r="E25">
            <v>180.02029599226205</v>
          </cell>
        </row>
        <row r="26">
          <cell r="A26">
            <v>1988</v>
          </cell>
          <cell r="B26">
            <v>994.44039530246425</v>
          </cell>
          <cell r="C26">
            <v>51.977408547008551</v>
          </cell>
          <cell r="D26">
            <v>114.77704833845658</v>
          </cell>
          <cell r="E26">
            <v>190.81457463075259</v>
          </cell>
        </row>
        <row r="27">
          <cell r="A27">
            <v>1989</v>
          </cell>
          <cell r="B27">
            <v>997.92547035587631</v>
          </cell>
          <cell r="C27">
            <v>63.804163132137035</v>
          </cell>
          <cell r="D27">
            <v>129.26630595770177</v>
          </cell>
          <cell r="E27">
            <v>198.90449975763605</v>
          </cell>
        </row>
        <row r="28">
          <cell r="A28">
            <v>1990</v>
          </cell>
          <cell r="B28">
            <v>1001.9867799645037</v>
          </cell>
          <cell r="C28">
            <v>54.365717829457367</v>
          </cell>
          <cell r="D28">
            <v>122.52346131234989</v>
          </cell>
          <cell r="E28">
            <v>207.09499088959987</v>
          </cell>
        </row>
        <row r="29">
          <cell r="A29">
            <v>1991</v>
          </cell>
          <cell r="B29">
            <v>1022.9425960975058</v>
          </cell>
          <cell r="C29">
            <v>54.593882352941172</v>
          </cell>
          <cell r="D29">
            <v>124.48550874798107</v>
          </cell>
          <cell r="E29">
            <v>212.36333528519916</v>
          </cell>
        </row>
        <row r="30">
          <cell r="A30">
            <v>1992</v>
          </cell>
          <cell r="B30">
            <v>1038.3282961779084</v>
          </cell>
          <cell r="C30">
            <v>56.424520984081056</v>
          </cell>
          <cell r="D30">
            <v>129.9408369427789</v>
          </cell>
          <cell r="E30">
            <v>218.85568837000409</v>
          </cell>
        </row>
        <row r="31">
          <cell r="A31">
            <v>1993</v>
          </cell>
          <cell r="B31">
            <v>1048.1162148974884</v>
          </cell>
          <cell r="C31">
            <v>63.159082336382831</v>
          </cell>
          <cell r="D31">
            <v>137.10219018016264</v>
          </cell>
          <cell r="E31">
            <v>224.47551202955339</v>
          </cell>
        </row>
        <row r="32">
          <cell r="A32">
            <v>1994</v>
          </cell>
          <cell r="B32">
            <v>1056.6798681042005</v>
          </cell>
          <cell r="C32">
            <v>69.219626373626369</v>
          </cell>
          <cell r="D32">
            <v>147.01669970238174</v>
          </cell>
          <cell r="E32">
            <v>236.3669420086888</v>
          </cell>
        </row>
        <row r="33">
          <cell r="A33">
            <v>1995</v>
          </cell>
          <cell r="B33">
            <v>1064.6084298387927</v>
          </cell>
          <cell r="C33">
            <v>75.463668891855804</v>
          </cell>
          <cell r="D33">
            <v>156.76756988427096</v>
          </cell>
          <cell r="E33">
            <v>248.48609691959209</v>
          </cell>
        </row>
        <row r="34">
          <cell r="A34">
            <v>1996</v>
          </cell>
          <cell r="B34">
            <v>1070.8501615823898</v>
          </cell>
          <cell r="C34">
            <v>67.629331602855288</v>
          </cell>
          <cell r="D34">
            <v>149.066005454368</v>
          </cell>
          <cell r="E34">
            <v>252.4797771237472</v>
          </cell>
        </row>
        <row r="35">
          <cell r="A35">
            <v>1997</v>
          </cell>
          <cell r="B35">
            <v>1087.9658606459657</v>
          </cell>
          <cell r="C35">
            <v>68.150131979695431</v>
          </cell>
          <cell r="D35">
            <v>150.71700811807625</v>
          </cell>
          <cell r="E35">
            <v>258.69845593138263</v>
          </cell>
        </row>
        <row r="36">
          <cell r="A36">
            <v>1998</v>
          </cell>
          <cell r="B36">
            <v>1105.722461904046</v>
          </cell>
          <cell r="C36">
            <v>67.25398121477771</v>
          </cell>
          <cell r="D36">
            <v>149.04724656158442</v>
          </cell>
          <cell r="E36">
            <v>267.91882353088062</v>
          </cell>
        </row>
        <row r="37">
          <cell r="A37">
            <v>1999</v>
          </cell>
          <cell r="B37">
            <v>1104.0192131977687</v>
          </cell>
          <cell r="C37">
            <v>68.365980392156871</v>
          </cell>
          <cell r="D37">
            <v>151.59355575629715</v>
          </cell>
          <cell r="E37">
            <v>276.82051909473665</v>
          </cell>
        </row>
        <row r="38">
          <cell r="A38">
            <v>2000</v>
          </cell>
          <cell r="B38">
            <v>1106.7547544714296</v>
          </cell>
          <cell r="C38">
            <v>66.058780343398467</v>
          </cell>
          <cell r="D38">
            <v>150.5898278369327</v>
          </cell>
          <cell r="E38">
            <v>296.07204993131865</v>
          </cell>
        </row>
        <row r="39">
          <cell r="A39">
            <v>2001</v>
          </cell>
          <cell r="B39">
            <v>1127.5751778402116</v>
          </cell>
          <cell r="C39">
            <v>70.667435158501448</v>
          </cell>
          <cell r="D39">
            <v>157.46469799452819</v>
          </cell>
          <cell r="E39">
            <v>318.60142637310997</v>
          </cell>
        </row>
        <row r="40">
          <cell r="A40">
            <v>2002</v>
          </cell>
          <cell r="B40">
            <v>1152.6032002000343</v>
          </cell>
          <cell r="C40">
            <v>75.279499715747576</v>
          </cell>
          <cell r="D40">
            <v>165.5278207422935</v>
          </cell>
          <cell r="E40">
            <v>338.55192393358203</v>
          </cell>
        </row>
        <row r="41">
          <cell r="A41">
            <v>2003</v>
          </cell>
          <cell r="B41">
            <v>1155.7459499113268</v>
          </cell>
          <cell r="C41">
            <v>80.056614015572862</v>
          </cell>
          <cell r="D41">
            <v>172.73594576685028</v>
          </cell>
          <cell r="E41">
            <v>359.06245072875009</v>
          </cell>
        </row>
        <row r="42">
          <cell r="A42">
            <v>2004</v>
          </cell>
          <cell r="B42">
            <v>1162.5369295484754</v>
          </cell>
          <cell r="C42">
            <v>88.516995121951226</v>
          </cell>
          <cell r="D42">
            <v>185.75635642238223</v>
          </cell>
          <cell r="E42">
            <v>386.44682200962052</v>
          </cell>
        </row>
        <row r="43">
          <cell r="A43">
            <v>2005</v>
          </cell>
          <cell r="B43">
            <v>1161.0829067939846</v>
          </cell>
          <cell r="C43">
            <v>100.39733612565446</v>
          </cell>
          <cell r="D43">
            <v>198.38373774603673</v>
          </cell>
          <cell r="E43">
            <v>401.71229004404245</v>
          </cell>
        </row>
        <row r="44">
          <cell r="A44">
            <v>2006</v>
          </cell>
          <cell r="B44">
            <v>1183.736776307027</v>
          </cell>
          <cell r="C44">
            <v>110.10459665144597</v>
          </cell>
          <cell r="D44">
            <v>204.72239823954678</v>
          </cell>
          <cell r="E44">
            <v>418.17403090294886</v>
          </cell>
        </row>
        <row r="45">
          <cell r="A45">
            <v>2006.01</v>
          </cell>
          <cell r="B45">
            <v>1183.736776307027</v>
          </cell>
          <cell r="C45">
            <v>139.16301344052846</v>
          </cell>
          <cell r="D45">
            <v>315.98539651049123</v>
          </cell>
          <cell r="E45">
            <v>568.72595221791767</v>
          </cell>
        </row>
        <row r="46">
          <cell r="A46">
            <v>2007</v>
          </cell>
          <cell r="B46">
            <v>1198.0334297702943</v>
          </cell>
          <cell r="C46">
            <v>139.69956461137809</v>
          </cell>
          <cell r="D46">
            <v>314.32719730592987</v>
          </cell>
          <cell r="E46">
            <v>589.32316566981956</v>
          </cell>
        </row>
        <row r="47">
          <cell r="A47">
            <v>2008</v>
          </cell>
          <cell r="B47">
            <v>1191.165369079376</v>
          </cell>
          <cell r="C47">
            <v>140.42260892460229</v>
          </cell>
          <cell r="D47">
            <v>309.10993392582287</v>
          </cell>
          <cell r="E47">
            <v>595.88624630059462</v>
          </cell>
        </row>
        <row r="48">
          <cell r="A48">
            <v>2009</v>
          </cell>
          <cell r="B48">
            <v>1275.6902194076615</v>
          </cell>
          <cell r="C48">
            <v>145.25351375992918</v>
          </cell>
          <cell r="D48">
            <v>317.85558937442465</v>
          </cell>
          <cell r="E48">
            <v>628.06526100253177</v>
          </cell>
        </row>
        <row r="49">
          <cell r="A49">
            <v>2010</v>
          </cell>
          <cell r="B49">
            <v>1271.6298962391127</v>
          </cell>
          <cell r="C49">
            <v>160.73355776587522</v>
          </cell>
          <cell r="D49">
            <v>330.96021493927509</v>
          </cell>
          <cell r="E49">
            <v>633.26552130086964</v>
          </cell>
        </row>
        <row r="50">
          <cell r="A50">
            <v>2011</v>
          </cell>
          <cell r="B50">
            <v>1242.3706323661988</v>
          </cell>
          <cell r="C50">
            <v>161.54316566253939</v>
          </cell>
          <cell r="D50">
            <v>327.18953729064413</v>
          </cell>
          <cell r="E50">
            <v>627.48309435883016</v>
          </cell>
        </row>
        <row r="51">
          <cell r="A51">
            <v>2012</v>
          </cell>
          <cell r="B51">
            <v>1273.7735270139856</v>
          </cell>
          <cell r="C51">
            <v>140.38514566810687</v>
          </cell>
          <cell r="D51">
            <v>297.59893133801017</v>
          </cell>
          <cell r="E51">
            <v>624.64928499071698</v>
          </cell>
        </row>
        <row r="52">
          <cell r="A52">
            <v>2013</v>
          </cell>
          <cell r="B52">
            <v>1292.6284254637681</v>
          </cell>
          <cell r="C52">
            <v>144.35426259519599</v>
          </cell>
          <cell r="D52">
            <v>296.94934384560588</v>
          </cell>
          <cell r="E52">
            <v>620.93591831664287</v>
          </cell>
        </row>
        <row r="53">
          <cell r="A53">
            <v>2014</v>
          </cell>
          <cell r="B53">
            <v>1308.4639349533632</v>
          </cell>
          <cell r="C53">
            <v>142.82573184701627</v>
          </cell>
          <cell r="D53">
            <v>292.97085426872661</v>
          </cell>
          <cell r="E53">
            <v>643.58454776233293</v>
          </cell>
        </row>
        <row r="54">
          <cell r="A54">
            <v>2015</v>
          </cell>
          <cell r="B54">
            <v>1353.7518059862323</v>
          </cell>
          <cell r="C54">
            <v>144.40949836404445</v>
          </cell>
          <cell r="D54">
            <v>294.3066968891668</v>
          </cell>
          <cell r="E54">
            <v>671.81857212618752</v>
          </cell>
        </row>
        <row r="55">
          <cell r="A55">
            <v>2016</v>
          </cell>
          <cell r="B55">
            <v>1351.2714600890724</v>
          </cell>
          <cell r="C55">
            <v>162.01087037192406</v>
          </cell>
          <cell r="D55">
            <v>310.84785687211206</v>
          </cell>
          <cell r="E55">
            <v>674.6077719466291</v>
          </cell>
        </row>
        <row r="56">
          <cell r="A56">
            <v>2017</v>
          </cell>
          <cell r="B56">
            <v>1341.0624353616029</v>
          </cell>
          <cell r="C56">
            <v>172.95945856027211</v>
          </cell>
          <cell r="D56">
            <v>318.44231155884245</v>
          </cell>
          <cell r="E56">
            <v>673.2052953436305</v>
          </cell>
        </row>
        <row r="57">
          <cell r="A57">
            <v>2018</v>
          </cell>
          <cell r="B57">
            <v>1350.5996651842765</v>
          </cell>
          <cell r="C57">
            <v>167.65049217115723</v>
          </cell>
          <cell r="D57">
            <v>313.74554958910494</v>
          </cell>
          <cell r="E57">
            <v>688.16128713864612</v>
          </cell>
        </row>
        <row r="58">
          <cell r="A58">
            <v>2019</v>
          </cell>
          <cell r="B58">
            <v>1378.5414374370575</v>
          </cell>
          <cell r="C58">
            <v>164.26172521252707</v>
          </cell>
          <cell r="D58">
            <v>313.40647465497557</v>
          </cell>
          <cell r="E58">
            <v>704.15656598301246</v>
          </cell>
        </row>
        <row r="59">
          <cell r="A59">
            <v>2020</v>
          </cell>
          <cell r="B59">
            <v>1384.4718557669976</v>
          </cell>
          <cell r="C59">
            <v>169.25977342492263</v>
          </cell>
          <cell r="D59">
            <v>322.3155560337737</v>
          </cell>
          <cell r="E59">
            <v>718.08267643524653</v>
          </cell>
        </row>
        <row r="60">
          <cell r="A60">
            <v>2021</v>
          </cell>
          <cell r="B60">
            <v>1405.0074780596617</v>
          </cell>
          <cell r="C60">
            <v>172.74995006929015</v>
          </cell>
          <cell r="D60">
            <v>331.03657364725984</v>
          </cell>
          <cell r="E60">
            <v>742.81738337238835</v>
          </cell>
        </row>
        <row r="61">
          <cell r="A61">
            <v>2022</v>
          </cell>
          <cell r="B61">
            <v>1424.8203850144978</v>
          </cell>
          <cell r="C61">
            <v>176.47305361891839</v>
          </cell>
          <cell r="D61">
            <v>339.39674162627909</v>
          </cell>
          <cell r="E61">
            <v>767.05947528541958</v>
          </cell>
        </row>
        <row r="62">
          <cell r="A62">
            <v>2023</v>
          </cell>
          <cell r="B62">
            <v>1444.8595573263542</v>
          </cell>
          <cell r="C62">
            <v>181.71676907548689</v>
          </cell>
          <cell r="D62">
            <v>349.10410025826036</v>
          </cell>
          <cell r="E62">
            <v>790.1830748044797</v>
          </cell>
        </row>
        <row r="63">
          <cell r="A63">
            <v>2024</v>
          </cell>
          <cell r="B63">
            <v>1460.9391533746118</v>
          </cell>
          <cell r="C63">
            <v>187.65696093616276</v>
          </cell>
          <cell r="D63">
            <v>358.93619604080754</v>
          </cell>
          <cell r="E63">
            <v>815.38471718050369</v>
          </cell>
        </row>
        <row r="64">
          <cell r="A64">
            <v>2025</v>
          </cell>
          <cell r="B64">
            <v>1480.7038373698485</v>
          </cell>
          <cell r="C64">
            <v>193.15194169081772</v>
          </cell>
          <cell r="D64">
            <v>367.990908060528</v>
          </cell>
          <cell r="E64">
            <v>839.70698469685055</v>
          </cell>
        </row>
        <row r="65">
          <cell r="A65">
            <v>2026</v>
          </cell>
          <cell r="B65">
            <v>1500.8092175041193</v>
          </cell>
          <cell r="C65">
            <v>199.09522916769265</v>
          </cell>
          <cell r="D65">
            <v>378.06125842018184</v>
          </cell>
          <cell r="E65">
            <v>864.60250362511795</v>
          </cell>
        </row>
        <row r="66">
          <cell r="A66">
            <v>2027</v>
          </cell>
          <cell r="B66">
            <v>1521.8629197139092</v>
          </cell>
          <cell r="C66">
            <v>205.66407387465648</v>
          </cell>
          <cell r="D66">
            <v>387.26613060749173</v>
          </cell>
          <cell r="E66">
            <v>889.58019746635682</v>
          </cell>
        </row>
        <row r="67">
          <cell r="A67">
            <v>2028</v>
          </cell>
          <cell r="B67">
            <v>1543.0110186267768</v>
          </cell>
          <cell r="C67">
            <v>215.45017342367387</v>
          </cell>
          <cell r="D67">
            <v>410.7797272176856</v>
          </cell>
          <cell r="E67">
            <v>933.50965193719605</v>
          </cell>
        </row>
        <row r="68">
          <cell r="A68">
            <v>2029</v>
          </cell>
          <cell r="B68">
            <v>1565.5068928381968</v>
          </cell>
          <cell r="C68">
            <v>222.78763301359001</v>
          </cell>
          <cell r="D68">
            <v>423.20593067768829</v>
          </cell>
          <cell r="E68">
            <v>959.75375931101428</v>
          </cell>
        </row>
        <row r="69">
          <cell r="A69">
            <v>2030</v>
          </cell>
          <cell r="B69">
            <v>1580.776157153841</v>
          </cell>
          <cell r="C69">
            <v>229.01263860570893</v>
          </cell>
          <cell r="D69">
            <v>434.52958549031325</v>
          </cell>
          <cell r="E69">
            <v>986.02308000403002</v>
          </cell>
        </row>
        <row r="70">
          <cell r="A70">
            <v>2031</v>
          </cell>
          <cell r="B70">
            <v>1596.4822803018003</v>
          </cell>
          <cell r="C70">
            <v>235.28732866895709</v>
          </cell>
          <cell r="D70">
            <v>445.98022478249203</v>
          </cell>
          <cell r="E70">
            <v>1012.6744708874215</v>
          </cell>
        </row>
        <row r="71">
          <cell r="A71">
            <v>2032</v>
          </cell>
          <cell r="B71">
            <v>1612.4427310588542</v>
          </cell>
          <cell r="C71">
            <v>241.5763749249457</v>
          </cell>
          <cell r="D71">
            <v>457.45154804701917</v>
          </cell>
          <cell r="E71">
            <v>1039.3345237077278</v>
          </cell>
        </row>
        <row r="72">
          <cell r="A72">
            <v>2033</v>
          </cell>
          <cell r="B72">
            <v>1628.4343635406506</v>
          </cell>
          <cell r="C72">
            <v>247.78591228957424</v>
          </cell>
          <cell r="D72">
            <v>468.78645388162397</v>
          </cell>
          <cell r="E72">
            <v>1065.5405812888507</v>
          </cell>
        </row>
        <row r="73">
          <cell r="A73">
            <v>2034</v>
          </cell>
          <cell r="B73">
            <v>1644.4664225373795</v>
          </cell>
          <cell r="C73">
            <v>253.8990980600654</v>
          </cell>
          <cell r="D73">
            <v>480.01155022648959</v>
          </cell>
          <cell r="E73">
            <v>1091.4236250800311</v>
          </cell>
        </row>
        <row r="74">
          <cell r="A74">
            <v>2035</v>
          </cell>
          <cell r="B74">
            <v>1660.6008016526737</v>
          </cell>
          <cell r="C74">
            <v>259.68934832817655</v>
          </cell>
          <cell r="D74">
            <v>490.75680039905512</v>
          </cell>
          <cell r="E74">
            <v>1116.0776671020337</v>
          </cell>
        </row>
        <row r="75">
          <cell r="A75">
            <v>2036</v>
          </cell>
          <cell r="B75">
            <v>1677.1756506001611</v>
          </cell>
          <cell r="C75">
            <v>265.15372974737392</v>
          </cell>
          <cell r="D75">
            <v>501.03547724765133</v>
          </cell>
          <cell r="E75">
            <v>1139.6776949083214</v>
          </cell>
        </row>
        <row r="76">
          <cell r="A76">
            <v>2037</v>
          </cell>
          <cell r="B76">
            <v>1694.566019719075</v>
          </cell>
          <cell r="C76">
            <v>270.51262318941826</v>
          </cell>
          <cell r="D76">
            <v>511.16555735989766</v>
          </cell>
          <cell r="E76">
            <v>1162.8200718077942</v>
          </cell>
        </row>
        <row r="77">
          <cell r="A77">
            <v>2038</v>
          </cell>
          <cell r="B77">
            <v>1712.4993132631257</v>
          </cell>
          <cell r="C77">
            <v>275.8426952179052</v>
          </cell>
          <cell r="D77">
            <v>521.25726897368372</v>
          </cell>
          <cell r="E77">
            <v>1185.7075199711994</v>
          </cell>
        </row>
        <row r="78">
          <cell r="A78">
            <v>2039</v>
          </cell>
          <cell r="B78">
            <v>1732.3048199723319</v>
          </cell>
          <cell r="C78">
            <v>281.1585119620313</v>
          </cell>
          <cell r="D78">
            <v>531.33823165976173</v>
          </cell>
          <cell r="E78">
            <v>1208.351706051212</v>
          </cell>
        </row>
        <row r="79">
          <cell r="A79">
            <v>2040</v>
          </cell>
          <cell r="B79">
            <v>1752.0046106905813</v>
          </cell>
          <cell r="C79">
            <v>286.35055695257557</v>
          </cell>
          <cell r="D79">
            <v>541.30856659008498</v>
          </cell>
          <cell r="E79">
            <v>1230.6923812960906</v>
          </cell>
        </row>
        <row r="80">
          <cell r="A80">
            <v>2041</v>
          </cell>
          <cell r="B80">
            <v>1771.6685295769178</v>
          </cell>
          <cell r="C80">
            <v>291.26095265999265</v>
          </cell>
          <cell r="D80">
            <v>550.84616801840718</v>
          </cell>
          <cell r="E80">
            <v>1251.8320086976223</v>
          </cell>
        </row>
        <row r="81">
          <cell r="A81">
            <v>2042</v>
          </cell>
          <cell r="B81">
            <v>1791.1737105382279</v>
          </cell>
          <cell r="C81">
            <v>295.86899320026362</v>
          </cell>
          <cell r="D81">
            <v>559.92302064958881</v>
          </cell>
          <cell r="E81">
            <v>1271.6228306323965</v>
          </cell>
        </row>
        <row r="82">
          <cell r="A82">
            <v>2043</v>
          </cell>
          <cell r="B82">
            <v>1810.9208330417903</v>
          </cell>
          <cell r="C82">
            <v>300.27520907257616</v>
          </cell>
          <cell r="D82">
            <v>568.72649606690038</v>
          </cell>
          <cell r="E82">
            <v>1290.4704149109839</v>
          </cell>
        </row>
        <row r="83">
          <cell r="A83">
            <v>2044</v>
          </cell>
          <cell r="B83">
            <v>1831.0759917289413</v>
          </cell>
          <cell r="C83">
            <v>304.76888490688538</v>
          </cell>
          <cell r="D83">
            <v>577.70256032206146</v>
          </cell>
          <cell r="E83">
            <v>1309.5670145732954</v>
          </cell>
        </row>
        <row r="84">
          <cell r="A84">
            <v>2045</v>
          </cell>
          <cell r="B84">
            <v>1851.645625072063</v>
          </cell>
          <cell r="C84">
            <v>309.30634317131319</v>
          </cell>
          <cell r="D84">
            <v>586.81775663829217</v>
          </cell>
          <cell r="E84">
            <v>1328.9615016618902</v>
          </cell>
        </row>
        <row r="85">
          <cell r="A85">
            <v>2046</v>
          </cell>
          <cell r="B85">
            <v>1872.4298490222948</v>
          </cell>
          <cell r="C85">
            <v>313.86583953275851</v>
          </cell>
          <cell r="D85">
            <v>596.06055736493909</v>
          </cell>
          <cell r="E85">
            <v>1348.6681281201547</v>
          </cell>
        </row>
        <row r="86">
          <cell r="A86">
            <v>2047</v>
          </cell>
          <cell r="B86">
            <v>1893.7002148563802</v>
          </cell>
          <cell r="C86">
            <v>318.46554304593553</v>
          </cell>
          <cell r="D86">
            <v>605.40140991922055</v>
          </cell>
          <cell r="E86">
            <v>1368.4945890160654</v>
          </cell>
        </row>
        <row r="87">
          <cell r="A87">
            <v>2048</v>
          </cell>
          <cell r="B87">
            <v>1915.5808906110337</v>
          </cell>
          <cell r="C87">
            <v>323.04673709867762</v>
          </cell>
          <cell r="D87">
            <v>614.74112417950505</v>
          </cell>
          <cell r="E87">
            <v>1388.2666196860628</v>
          </cell>
        </row>
        <row r="88">
          <cell r="A88">
            <v>2049</v>
          </cell>
          <cell r="B88">
            <v>1937.7267186232039</v>
          </cell>
          <cell r="C88">
            <v>327.82008338530323</v>
          </cell>
          <cell r="D88">
            <v>624.42122133925875</v>
          </cell>
          <cell r="E88">
            <v>1408.7073092555386</v>
          </cell>
        </row>
        <row r="89">
          <cell r="A89">
            <v>2050</v>
          </cell>
          <cell r="B89">
            <v>1960.5405443828345</v>
          </cell>
          <cell r="C89">
            <v>332.71547217851662</v>
          </cell>
          <cell r="D89">
            <v>634.363610819158</v>
          </cell>
          <cell r="E89">
            <v>1429.7560629112536</v>
          </cell>
        </row>
        <row r="90">
          <cell r="A90">
            <v>2051</v>
          </cell>
          <cell r="B90">
            <v>1983.8872131571072</v>
          </cell>
          <cell r="C90">
            <v>337.54169293933819</v>
          </cell>
          <cell r="D90">
            <v>644.21514920654261</v>
          </cell>
          <cell r="E90">
            <v>1450.5536299176511</v>
          </cell>
        </row>
        <row r="91">
          <cell r="A91">
            <v>2052</v>
          </cell>
          <cell r="B91">
            <v>2007.5198800079572</v>
          </cell>
          <cell r="C91">
            <v>342.42209479453936</v>
          </cell>
          <cell r="D91">
            <v>654.17784091841031</v>
          </cell>
          <cell r="E91">
            <v>1471.5024581521916</v>
          </cell>
        </row>
        <row r="92">
          <cell r="A92">
            <v>2053</v>
          </cell>
          <cell r="B92">
            <v>2031.3900077333587</v>
          </cell>
          <cell r="C92">
            <v>347.35516602153382</v>
          </cell>
          <cell r="D92">
            <v>664.26889352289663</v>
          </cell>
          <cell r="E92">
            <v>1492.6797223218005</v>
          </cell>
        </row>
        <row r="93">
          <cell r="A93">
            <v>2054</v>
          </cell>
          <cell r="B93">
            <v>2055.7050838981722</v>
          </cell>
          <cell r="C93">
            <v>352.21376856742449</v>
          </cell>
          <cell r="D93">
            <v>674.23602870470563</v>
          </cell>
          <cell r="E93">
            <v>1513.5127095800615</v>
          </cell>
        </row>
        <row r="94">
          <cell r="A94">
            <v>2055</v>
          </cell>
          <cell r="B94">
            <v>2080.6366927040326</v>
          </cell>
          <cell r="C94">
            <v>357.03835456388714</v>
          </cell>
          <cell r="D94">
            <v>684.13876890083543</v>
          </cell>
          <cell r="E94">
            <v>1534.2212538499816</v>
          </cell>
        </row>
        <row r="95">
          <cell r="A95">
            <v>2056</v>
          </cell>
          <cell r="B95">
            <v>2105.9312974386626</v>
          </cell>
          <cell r="C95">
            <v>361.82912944980859</v>
          </cell>
          <cell r="D95">
            <v>694.01483398403548</v>
          </cell>
          <cell r="E95">
            <v>1554.9370451022578</v>
          </cell>
        </row>
        <row r="96">
          <cell r="A96">
            <v>2057</v>
          </cell>
          <cell r="B96">
            <v>2131.5996628966968</v>
          </cell>
          <cell r="C96">
            <v>366.68779374429835</v>
          </cell>
          <cell r="D96">
            <v>704.02610892005134</v>
          </cell>
          <cell r="E96">
            <v>1575.9328974637774</v>
          </cell>
        </row>
        <row r="97">
          <cell r="A97">
            <v>2058</v>
          </cell>
          <cell r="B97">
            <v>2157.9466436740927</v>
          </cell>
          <cell r="C97">
            <v>371.60534509662091</v>
          </cell>
          <cell r="D97">
            <v>714.1627483130668</v>
          </cell>
          <cell r="E97">
            <v>1597.2283778633189</v>
          </cell>
        </row>
        <row r="98">
          <cell r="A98">
            <v>2059</v>
          </cell>
          <cell r="B98">
            <v>2184.7291214412685</v>
          </cell>
          <cell r="C98">
            <v>376.59856780302113</v>
          </cell>
          <cell r="D98">
            <v>724.41479314410617</v>
          </cell>
          <cell r="E98">
            <v>1618.7496730566297</v>
          </cell>
        </row>
        <row r="99">
          <cell r="A99">
            <v>2060</v>
          </cell>
          <cell r="B99">
            <v>2211.7992068419098</v>
          </cell>
          <cell r="C99">
            <v>381.68898144187</v>
          </cell>
          <cell r="D99">
            <v>734.82779673984351</v>
          </cell>
          <cell r="E99">
            <v>1640.6503621786464</v>
          </cell>
        </row>
        <row r="100">
          <cell r="A100">
            <v>2061</v>
          </cell>
          <cell r="B100">
            <v>2239.0572336756281</v>
          </cell>
          <cell r="C100">
            <v>386.83919797779623</v>
          </cell>
          <cell r="D100">
            <v>745.34729485558773</v>
          </cell>
          <cell r="E100">
            <v>1662.7958483406107</v>
          </cell>
        </row>
        <row r="101">
          <cell r="A101">
            <v>2062</v>
          </cell>
          <cell r="B101">
            <v>2266.492296725919</v>
          </cell>
          <cell r="C101">
            <v>392.02001822491292</v>
          </cell>
          <cell r="D101">
            <v>755.91253515129961</v>
          </cell>
          <cell r="E101">
            <v>1685.0315132858173</v>
          </cell>
        </row>
        <row r="102">
          <cell r="A102">
            <v>2063</v>
          </cell>
          <cell r="B102">
            <v>2294.0712269478327</v>
          </cell>
          <cell r="C102">
            <v>397.24635784019046</v>
          </cell>
          <cell r="D102">
            <v>766.55499335532249</v>
          </cell>
          <cell r="E102">
            <v>1707.415398795805</v>
          </cell>
        </row>
        <row r="103">
          <cell r="A103">
            <v>2064</v>
          </cell>
          <cell r="B103">
            <v>2321.8964776933853</v>
          </cell>
          <cell r="C103">
            <v>402.48811489400146</v>
          </cell>
          <cell r="D103">
            <v>777.24108589257719</v>
          </cell>
          <cell r="E103">
            <v>1729.8739960543926</v>
          </cell>
        </row>
        <row r="104">
          <cell r="A104">
            <v>2065</v>
          </cell>
          <cell r="B104">
            <v>2349.9659098888828</v>
          </cell>
          <cell r="C104">
            <v>407.73535339308216</v>
          </cell>
          <cell r="D104">
            <v>787.99035203658286</v>
          </cell>
          <cell r="E104">
            <v>1752.5926650758263</v>
          </cell>
        </row>
        <row r="105">
          <cell r="A105">
            <v>2066</v>
          </cell>
          <cell r="B105">
            <v>2378.2786976443658</v>
          </cell>
          <cell r="C105">
            <v>412.7326802292456</v>
          </cell>
          <cell r="D105">
            <v>798.38709096810612</v>
          </cell>
          <cell r="E105">
            <v>1774.2522619949682</v>
          </cell>
        </row>
        <row r="106">
          <cell r="A106">
            <v>2067</v>
          </cell>
          <cell r="B106">
            <v>2406.7734535089585</v>
          </cell>
          <cell r="C106">
            <v>417.82144518733435</v>
          </cell>
          <cell r="D106">
            <v>808.95352618587219</v>
          </cell>
          <cell r="E106">
            <v>1796.1846142232971</v>
          </cell>
        </row>
        <row r="107">
          <cell r="A107">
            <v>2068</v>
          </cell>
          <cell r="B107">
            <v>2435.4621067202688</v>
          </cell>
          <cell r="C107">
            <v>422.97386380914685</v>
          </cell>
          <cell r="D107">
            <v>819.66490184253553</v>
          </cell>
          <cell r="E107">
            <v>1818.3661631707562</v>
          </cell>
        </row>
        <row r="108">
          <cell r="A108">
            <v>2069</v>
          </cell>
          <cell r="B108">
            <v>2464.3693494549411</v>
          </cell>
          <cell r="C108">
            <v>428.17750635757244</v>
          </cell>
          <cell r="D108">
            <v>830.51886916392209</v>
          </cell>
          <cell r="E108">
            <v>1840.8168563981728</v>
          </cell>
        </row>
        <row r="109">
          <cell r="A109">
            <v>2070</v>
          </cell>
          <cell r="B109">
            <v>2493.5581663724865</v>
          </cell>
          <cell r="C109">
            <v>433.45348309152519</v>
          </cell>
          <cell r="D109">
            <v>841.53076803904196</v>
          </cell>
          <cell r="E109">
            <v>1863.5518161718942</v>
          </cell>
        </row>
        <row r="110">
          <cell r="A110">
            <v>2071</v>
          </cell>
          <cell r="B110">
            <v>2523.0534006246417</v>
          </cell>
          <cell r="C110">
            <v>438.79476199688713</v>
          </cell>
          <cell r="D110">
            <v>852.70016482686913</v>
          </cell>
          <cell r="E110">
            <v>1886.5567564688936</v>
          </cell>
        </row>
        <row r="111">
          <cell r="A111">
            <v>2072</v>
          </cell>
          <cell r="B111">
            <v>2553.0012711083755</v>
          </cell>
          <cell r="C111">
            <v>444.16955950368703</v>
          </cell>
          <cell r="D111">
            <v>863.99263198046765</v>
          </cell>
          <cell r="E111">
            <v>1909.7654484304815</v>
          </cell>
        </row>
        <row r="112">
          <cell r="A112">
            <v>2073</v>
          </cell>
          <cell r="B112">
            <v>2583.5950006593171</v>
          </cell>
          <cell r="C112">
            <v>449.64323100561552</v>
          </cell>
          <cell r="D112">
            <v>875.52751476097774</v>
          </cell>
          <cell r="E112">
            <v>1933.5507441814655</v>
          </cell>
        </row>
        <row r="113">
          <cell r="A113">
            <v>2074</v>
          </cell>
          <cell r="B113">
            <v>2614.8829000345918</v>
          </cell>
          <cell r="C113">
            <v>455.31570350478648</v>
          </cell>
          <cell r="D113">
            <v>887.46341463548902</v>
          </cell>
          <cell r="E113">
            <v>1958.2934248990821</v>
          </cell>
        </row>
        <row r="114">
          <cell r="A114">
            <v>2075</v>
          </cell>
          <cell r="B114">
            <v>2646.6463890037794</v>
          </cell>
          <cell r="C114">
            <v>461.24520140979359</v>
          </cell>
          <cell r="D114">
            <v>899.85638136336752</v>
          </cell>
          <cell r="E114">
            <v>1984.0224654313652</v>
          </cell>
        </row>
        <row r="115">
          <cell r="A115">
            <v>2076</v>
          </cell>
          <cell r="B115">
            <v>2678.7906982496975</v>
          </cell>
          <cell r="C115">
            <v>467.39163612569553</v>
          </cell>
          <cell r="D115">
            <v>912.66232134440747</v>
          </cell>
          <cell r="E115">
            <v>2010.6625264335769</v>
          </cell>
        </row>
        <row r="116">
          <cell r="A116">
            <v>2077</v>
          </cell>
          <cell r="B116">
            <v>2711.1750993204423</v>
          </cell>
          <cell r="C116">
            <v>473.75594632879006</v>
          </cell>
          <cell r="D116">
            <v>925.87958306201051</v>
          </cell>
          <cell r="E116">
            <v>2038.1455140032706</v>
          </cell>
        </row>
        <row r="117">
          <cell r="A117">
            <v>2078</v>
          </cell>
          <cell r="B117">
            <v>2743.6733856043124</v>
          </cell>
          <cell r="C117">
            <v>480.2435012736035</v>
          </cell>
          <cell r="D117">
            <v>939.3732238249404</v>
          </cell>
          <cell r="E117">
            <v>2066.213362445335</v>
          </cell>
        </row>
        <row r="118">
          <cell r="A118">
            <v>2079</v>
          </cell>
          <cell r="B118">
            <v>2776.2406264543351</v>
          </cell>
          <cell r="C118">
            <v>486.80003731633417</v>
          </cell>
          <cell r="D118">
            <v>953.03975198759258</v>
          </cell>
          <cell r="E118">
            <v>2094.5561173264659</v>
          </cell>
        </row>
        <row r="119">
          <cell r="A119">
            <v>2080</v>
          </cell>
          <cell r="B119">
            <v>2809.1651214612775</v>
          </cell>
          <cell r="C119">
            <v>493.36064069033444</v>
          </cell>
          <cell r="D119">
            <v>966.7804486588559</v>
          </cell>
          <cell r="E119">
            <v>2122.9970628307206</v>
          </cell>
        </row>
        <row r="120">
          <cell r="A120">
            <v>2081</v>
          </cell>
          <cell r="B120">
            <v>2842.545802794305</v>
          </cell>
          <cell r="C120">
            <v>500.01572644423595</v>
          </cell>
          <cell r="D120">
            <v>980.74936243918364</v>
          </cell>
          <cell r="E120">
            <v>2151.9296463959413</v>
          </cell>
        </row>
        <row r="121">
          <cell r="A121">
            <v>2082</v>
          </cell>
          <cell r="B121">
            <v>2876.2284222566336</v>
          </cell>
          <cell r="C121">
            <v>506.80534815715498</v>
          </cell>
          <cell r="D121">
            <v>994.99055506632578</v>
          </cell>
          <cell r="E121">
            <v>2181.4476500985738</v>
          </cell>
        </row>
        <row r="122">
          <cell r="A122">
            <v>2083</v>
          </cell>
          <cell r="B122">
            <v>2910.1387141360342</v>
          </cell>
          <cell r="C122">
            <v>513.75085525018028</v>
          </cell>
          <cell r="D122">
            <v>1009.5087263072708</v>
          </cell>
          <cell r="E122">
            <v>2211.5192560409469</v>
          </cell>
        </row>
        <row r="123">
          <cell r="A123">
            <v>2084</v>
          </cell>
          <cell r="B123">
            <v>2944.2354633275727</v>
          </cell>
          <cell r="C123">
            <v>520.75411483397238</v>
          </cell>
          <cell r="D123">
            <v>1024.1436450947767</v>
          </cell>
          <cell r="E123">
            <v>2241.7662171706829</v>
          </cell>
        </row>
        <row r="124">
          <cell r="A124">
            <v>2085</v>
          </cell>
          <cell r="B124">
            <v>2978.4236358427888</v>
          </cell>
          <cell r="C124">
            <v>527.5692158501771</v>
          </cell>
          <cell r="D124">
            <v>1038.5930645920077</v>
          </cell>
          <cell r="E124">
            <v>2271.8568090242406</v>
          </cell>
        </row>
        <row r="125">
          <cell r="A125">
            <v>2086</v>
          </cell>
          <cell r="B125">
            <v>3012.7223910419125</v>
          </cell>
          <cell r="C125">
            <v>534.31511397575218</v>
          </cell>
          <cell r="D125">
            <v>1052.9560627314602</v>
          </cell>
          <cell r="E125">
            <v>2301.648449558003</v>
          </cell>
        </row>
        <row r="126">
          <cell r="A126">
            <v>2087</v>
          </cell>
          <cell r="B126">
            <v>3047.2608321895668</v>
          </cell>
          <cell r="C126">
            <v>540.96984826828611</v>
          </cell>
          <cell r="D126">
            <v>1067.2029568077526</v>
          </cell>
          <cell r="E126">
            <v>2331.0349270596007</v>
          </cell>
        </row>
        <row r="127">
          <cell r="A127">
            <v>2088</v>
          </cell>
          <cell r="B127">
            <v>3082.2054341059902</v>
          </cell>
          <cell r="C127">
            <v>547.49025955933575</v>
          </cell>
          <cell r="D127">
            <v>1081.2638277341844</v>
          </cell>
          <cell r="E127">
            <v>2359.8711637020051</v>
          </cell>
        </row>
        <row r="128">
          <cell r="A128">
            <v>2089</v>
          </cell>
          <cell r="B128">
            <v>3117.6280029357322</v>
          </cell>
          <cell r="C128">
            <v>553.87306507317464</v>
          </cell>
          <cell r="D128">
            <v>1095.1433167911903</v>
          </cell>
          <cell r="E128">
            <v>2388.2247533484106</v>
          </cell>
        </row>
        <row r="129">
          <cell r="A129">
            <v>2090</v>
          </cell>
          <cell r="B129">
            <v>3153.5468673280689</v>
          </cell>
          <cell r="C129">
            <v>560.16716385729956</v>
          </cell>
          <cell r="D129">
            <v>1108.9224665838801</v>
          </cell>
          <cell r="E129">
            <v>2416.2992391576095</v>
          </cell>
        </row>
        <row r="130">
          <cell r="A130">
            <v>2091</v>
          </cell>
          <cell r="B130">
            <v>3190.1198318108345</v>
          </cell>
          <cell r="C130">
            <v>566.41964168505956</v>
          </cell>
          <cell r="D130">
            <v>1122.6685891266152</v>
          </cell>
          <cell r="E130">
            <v>2444.2580138527751</v>
          </cell>
        </row>
        <row r="131">
          <cell r="A131">
            <v>2092</v>
          </cell>
          <cell r="B131">
            <v>3227.3877921324142</v>
          </cell>
          <cell r="C131">
            <v>572.66937700807489</v>
          </cell>
          <cell r="D131">
            <v>1136.4401156043416</v>
          </cell>
          <cell r="E131">
            <v>2472.2463918486328</v>
          </cell>
        </row>
        <row r="132">
          <cell r="A132">
            <v>2093</v>
          </cell>
          <cell r="B132">
            <v>3265.2886647704145</v>
          </cell>
          <cell r="C132">
            <v>578.96725104739676</v>
          </cell>
          <cell r="D132">
            <v>1150.3314494920764</v>
          </cell>
          <cell r="E132">
            <v>2500.4702069736991</v>
          </cell>
        </row>
        <row r="135">
          <cell r="D135">
            <v>2018</v>
          </cell>
          <cell r="E135">
            <v>0</v>
          </cell>
        </row>
        <row r="136">
          <cell r="D136">
            <v>2018</v>
          </cell>
          <cell r="E136">
            <v>3500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1" name="Table1" displayName="Table1" ref="A2:C97" totalsRowShown="0">
  <autoFilter ref="A2:C97"/>
  <tableColumns count="3">
    <tableColumn id="1" name="CY" dataDxfId="132"/>
    <tableColumn id="2" name="Current Law" dataDxfId="131"/>
    <tableColumn id="3" name="Illustrative Alternative" dataDxfId="13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 under Current Law and Illustrative Alternative Projections" altTextSummary="plot points"/>
    </ext>
  </extLst>
</table>
</file>

<file path=xl/tables/table10.xml><?xml version="1.0" encoding="utf-8"?>
<table xmlns="http://schemas.openxmlformats.org/spreadsheetml/2006/main" id="10" name="Table111" displayName="Table111" ref="A2:G139" totalsRowShown="0" headerRowDxfId="66" dataDxfId="65">
  <autoFilter ref="A2:G139"/>
  <tableColumns count="7">
    <tableColumn id="1" name="Year" dataDxfId="64"/>
    <tableColumn id="2" name="Income rate" dataDxfId="63"/>
    <tableColumn id="3" name="Low-cost" dataDxfId="62"/>
    <tableColumn id="4" name="Intermediate" dataDxfId="61"/>
    <tableColumn id="5" name="High-cost" dataDxfId="60"/>
    <tableColumn id="6" name="Year2" dataDxfId="59"/>
    <tableColumn id="7" name="Vertical line" dataDxfId="5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Estimated HI Cost and Income Rates as a Percentage of Taxable Payroll" altTextSummary="plot point"/>
    </ext>
  </extLst>
</table>
</file>

<file path=xl/tables/table11.xml><?xml version="1.0" encoding="utf-8"?>
<table xmlns="http://schemas.openxmlformats.org/spreadsheetml/2006/main" id="11" name="Table112" displayName="Table112" ref="A2:D116" totalsRowShown="0" headerRowDxfId="57" dataDxfId="56">
  <autoFilter ref="A2:D116"/>
  <tableColumns count="4">
    <tableColumn id="1" name="CY" dataDxfId="55" totalsRowDxfId="54" dataCellStyle="Normal 2"/>
    <tableColumn id="2" name="Workers per Beneficiary" dataDxfId="53" totalsRowDxfId="52"/>
    <tableColumn id="3" name="Year" dataDxfId="51" totalsRowDxfId="50"/>
    <tableColumn id="4" name="Vertical Line" dataDxfId="49" totalsRowDxfId="4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Workers per HI Beneficiary" altTextSummary="plot points"/>
    </ext>
  </extLst>
</table>
</file>

<file path=xl/tables/table12.xml><?xml version="1.0" encoding="utf-8"?>
<table xmlns="http://schemas.openxmlformats.org/spreadsheetml/2006/main" id="12" name="Table113" displayName="Table113" ref="A2:D77" totalsRowShown="0">
  <autoFilter ref="A2:D77"/>
  <tableColumns count="4">
    <tableColumn id="1" name="Ending Year of Valuation Period">
      <calculatedColumnFormula>A2+1</calculatedColumnFormula>
    </tableColumn>
    <tableColumn id="2" name="Present Value" dataDxfId="47"/>
    <tableColumn id="3" name="Year"/>
    <tableColumn id="4" name="Horizontal Line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sent Value of Cumulative HI Taxes Less Expenditures [in trillions]" altTextSummary="plot points"/>
    </ext>
  </extLst>
</table>
</file>

<file path=xl/tables/table13.xml><?xml version="1.0" encoding="utf-8"?>
<table xmlns="http://schemas.openxmlformats.org/spreadsheetml/2006/main" id="13" name="Table114" displayName="Table114" ref="A2:E139" totalsRowShown="0" headerRowDxfId="46" dataDxfId="45">
  <autoFilter ref="A2:E139"/>
  <tableColumns count="5">
    <tableColumn id="1" name="Year" dataDxfId="44" totalsRowDxfId="43" dataCellStyle="Normal 3"/>
    <tableColumn id="2" name="2019 Income rate" dataDxfId="42" totalsRowDxfId="41" dataCellStyle="Normal 3"/>
    <tableColumn id="3" name="2019 Cost rate" dataDxfId="40" totalsRowDxfId="39"/>
    <tableColumn id="4" name="2018 Income rate" dataDxfId="38" totalsRowDxfId="37"/>
    <tableColumn id="5" name="2018 Cost rate" dataDxfId="36" totalsRow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HI Cost and Income Rate Projections: Current versus Prior Year’s Reports" altTextSummary="plot points"/>
    </ext>
  </extLst>
</table>
</file>

<file path=xl/tables/table14.xml><?xml version="1.0" encoding="utf-8"?>
<table xmlns="http://schemas.openxmlformats.org/spreadsheetml/2006/main" id="14" name="Table115" displayName="Table115" ref="A2:D43" totalsRowShown="0" headerRowDxfId="34">
  <autoFilter ref="A2:D43"/>
  <tableColumns count="4">
    <tableColumn id="1" name="Financing Period"/>
    <tableColumn id="2" name="Beneficiary premium" dataDxfId="33"/>
    <tableColumn id="3" name="Aged general revenue contribution" dataDxfId="32"/>
    <tableColumn id="4" name="Disabled general revenue contribution" dataDxfId="3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art B Aged and Disabled Monthly Per Capita Trust Fund Income" altTextSummary="plot points"/>
    </ext>
  </extLst>
</table>
</file>

<file path=xl/tables/table15.xml><?xml version="1.0" encoding="utf-8"?>
<table xmlns="http://schemas.openxmlformats.org/spreadsheetml/2006/main" id="15" name="Table116" displayName="Table116" ref="A2:D129" totalsRowShown="0" headerRowDxfId="30" dataDxfId="29">
  <autoFilter ref="A2:D129"/>
  <tableColumns count="4">
    <tableColumn id="1" name="Calendar Year" dataDxfId="28"/>
    <tableColumn id="2" name="Percent" dataDxfId="27"/>
    <tableColumn id="3" name="Year" dataDxfId="26"/>
    <tableColumn id="4" name="Vertical Line" dataDxfId="2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mium Income as a Percentage of Part B Expenditures" altTextSummary="plot points"/>
    </ext>
  </extLst>
</table>
</file>

<file path=xl/tables/table16.xml><?xml version="1.0" encoding="utf-8"?>
<table xmlns="http://schemas.openxmlformats.org/spreadsheetml/2006/main" id="16" name="Table117" displayName="Table117" ref="A2:F57" totalsRowShown="0" headerRowDxfId="24" dataDxfId="23">
  <autoFilter ref="A2:F57"/>
  <tableColumns count="6">
    <tableColumn id="1" name="Calendar year" dataDxfId="22"/>
    <tableColumn id="2" name="Lower growth range" dataDxfId="21"/>
    <tableColumn id="3" name="Intermediate assumptions" dataDxfId="20"/>
    <tableColumn id="4" name="Upper range growth" dataDxfId="19"/>
    <tableColumn id="5" name="Year" dataDxfId="18"/>
    <tableColumn id="6" name="Vertical line" dataDxfId="1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tuarial Status of the Part B Account in the SMI Trust Fund through Calendar Year 2016" altTextSummary="plot points"/>
    </ext>
  </extLst>
</table>
</file>

<file path=xl/tables/table17.xml><?xml version="1.0" encoding="utf-8"?>
<table xmlns="http://schemas.openxmlformats.org/spreadsheetml/2006/main" id="17" name="Table118" displayName="Table118" ref="A2:E129" totalsRowShown="0" headerRowDxfId="16" dataDxfId="15">
  <autoFilter ref="A2:E129"/>
  <tableColumns count="5">
    <tableColumn id="1" name="Calendar Year" dataDxfId="14"/>
    <tableColumn id="2" name="Current report " dataDxfId="13"/>
    <tableColumn id="3" name="Prior report" dataDxfId="12"/>
    <tableColumn id="4" name="Year" dataDxfId="11"/>
    <tableColumn id="5" name="Vertical Line" dataDxfId="1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B Projections as a Percentage of the Gross Domestic Product: Current versus Prior Year’s Reports" altTextSummary="plot points"/>
    </ext>
  </extLst>
</table>
</file>

<file path=xl/tables/table18.xml><?xml version="1.0" encoding="utf-8"?>
<table xmlns="http://schemas.openxmlformats.org/spreadsheetml/2006/main" id="18" name="Table119" displayName="Table119" ref="A2:E129" totalsRowShown="0" headerRowDxfId="9">
  <autoFilter ref="A2:E129"/>
  <tableColumns count="5">
    <tableColumn id="1" name="Calendar Year" dataDxfId="8"/>
    <tableColumn id="2" name="Current report " dataDxfId="7"/>
    <tableColumn id="3" name="Prior report" dataDxfId="6"/>
    <tableColumn id="4" name="Year" dataDxfId="5"/>
    <tableColumn id="5" name="Vertical Line" dataDxfId="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D Projections as a Percentage of the Gross Domestic Product: Current versus Prior Year’s Reports" altTextSummary="plot points"/>
    </ext>
  </extLst>
</table>
</file>

<file path=xl/tables/table19.xml><?xml version="1.0" encoding="utf-8"?>
<table xmlns="http://schemas.openxmlformats.org/spreadsheetml/2006/main" id="19" name="Table120" displayName="Table120" ref="A2:D130" totalsRowShown="0">
  <autoFilter ref="A2:D130"/>
  <tableColumns count="4">
    <tableColumn id="1" name="CY" dataDxfId="3" dataCellStyle="Normal_General revenue funding"/>
    <tableColumn id="2" name="Percent" dataDxfId="2" dataCellStyle="Normal_General revenue funding"/>
    <tableColumn id="3" name="Year" dataDxfId="1" dataCellStyle="Normal_General revenue funding"/>
    <tableColumn id="4" name="Line" dataDxfId="0" dataCellStyle="Normal_General revenue funding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ojected Difference between Total Medicare Outlays and Dedicated Financing Sources, as a Percentage of Total Outlays" altTextSummary="plot points"/>
    </ext>
  </extLst>
</table>
</file>

<file path=xl/tables/table2.xml><?xml version="1.0" encoding="utf-8"?>
<table xmlns="http://schemas.openxmlformats.org/spreadsheetml/2006/main" id="2" name="Table2" displayName="Table2" ref="A2:E99" totalsRowShown="0" headerRowDxfId="129" dataDxfId="128" headerRowCellStyle="Normal_sheet" dataCellStyle="Normal_sheet">
  <autoFilter ref="A2:E99"/>
  <tableColumns count="5">
    <tableColumn id="1" name="Calendar year" dataDxfId="127" dataCellStyle="Normal_sheet"/>
    <tableColumn id="2" name="Part A" dataDxfId="126" dataCellStyle="Normal_sheet"/>
    <tableColumn id="3" name="Part B" dataDxfId="125" dataCellStyle="Normal_sheet"/>
    <tableColumn id="4" name="Part D" dataDxfId="124" dataCellStyle="Normal_sheet"/>
    <tableColumn id="5" name="Total" dataDxfId="123" dataCellStyle="Normal_shee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" altTextSummary="Plot points"/>
    </ext>
  </extLst>
</table>
</file>

<file path=xl/tables/table3.xml><?xml version="1.0" encoding="utf-8"?>
<table xmlns="http://schemas.openxmlformats.org/spreadsheetml/2006/main" id="3" name="Table3" displayName="Table3" ref="A2:H130" totalsRowShown="0" headerRowDxfId="122" dataDxfId="121" dataCellStyle="Percent">
  <autoFilter ref="A2:H130"/>
  <tableColumns count="8">
    <tableColumn id="1" name="Calendar year" dataDxfId="120" totalsRowDxfId="119"/>
    <tableColumn id="2" name="Payroll taxes" dataDxfId="118" totalsRowDxfId="117" dataCellStyle="Percent"/>
    <tableColumn id="3" name="Tax on OASDI benefits_x000a_" dataDxfId="116" totalsRowDxfId="115" dataCellStyle="Percent"/>
    <tableColumn id="4" name="Premiums" dataDxfId="114" totalsRowDxfId="113" dataCellStyle="Percent"/>
    <tableColumn id="5" name="General revenue transfers" dataDxfId="112" totalsRowDxfId="111" dataCellStyle="Percent"/>
    <tableColumn id="6" name="State transfers and drug fees" dataDxfId="110" totalsRowDxfId="109" dataCellStyle="Percent"/>
    <tableColumn id="7" name="Deficit" dataDxfId="108" totalsRowDxfId="107"/>
    <tableColumn id="8" name="Top line" dataDxfId="106" totalsRowDxfId="105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Sources of Non-Interest Income and Expenditures as a Percentage of the Gross Domestic Product" altTextSummary="plot points"/>
    </ext>
  </extLst>
</table>
</file>

<file path=xl/tables/table4.xml><?xml version="1.0" encoding="utf-8"?>
<table xmlns="http://schemas.openxmlformats.org/spreadsheetml/2006/main" id="4" name="Table4" displayName="Table4" ref="A2:D40" totalsRowShown="0">
  <autoFilter ref="A2:D40"/>
  <tableColumns count="4">
    <tableColumn id="1" name="Year"/>
    <tableColumn id="2" name="Fund" dataDxfId="104"/>
    <tableColumn id="3" name="Column1"/>
    <tableColumn id="4" name="Column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Beginning of Year as a Percentage of Annual Expenditures" altTextSummary="plot points"/>
    </ext>
  </extLst>
</table>
</file>

<file path=xl/tables/table5.xml><?xml version="1.0" encoding="utf-8"?>
<table xmlns="http://schemas.openxmlformats.org/spreadsheetml/2006/main" id="5" name="Table5" displayName="Table5" ref="A2:G256" totalsRowShown="0" headerRowDxfId="103" dataDxfId="102">
  <autoFilter ref="A2:G256"/>
  <tableColumns count="7">
    <tableColumn id="1" name="Year" dataDxfId="101"/>
    <tableColumn id="2" name="Cost rate" dataDxfId="100"/>
    <tableColumn id="4" name="Income rate (Payable benefits)" dataDxfId="99"/>
    <tableColumn id="6" name="Year2" dataDxfId="98"/>
    <tableColumn id="7" name="Income rate" dataDxfId="97"/>
    <tableColumn id="3" name="Column1" dataDxfId="96"/>
    <tableColumn id="5" name="Column2" dataDxfId="9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Long-Range HI Non-Interest Income and Cost as a Percentage of Taxable Payroll, Intermediate Assumptions" altTextSummary="plot points"/>
    </ext>
  </extLst>
</table>
</file>

<file path=xl/tables/table6.xml><?xml version="1.0" encoding="utf-8"?>
<table xmlns="http://schemas.openxmlformats.org/spreadsheetml/2006/main" id="6" name="Table6" displayName="Table6" ref="A2:G129" totalsRowShown="0" headerRowDxfId="94" dataDxfId="93" dataCellStyle="Percent">
  <autoFilter ref="A2:G129"/>
  <tableColumns count="7">
    <tableColumn id="1" name="Calendar Year" dataDxfId="92" dataCellStyle="Normal_sheet"/>
    <tableColumn id="2" name="Part B expenditures" dataDxfId="91" dataCellStyle="Normal_sheet"/>
    <tableColumn id="3" name="Total expenditures" dataDxfId="90" dataCellStyle="Normal_sheet"/>
    <tableColumn id="4" name="Part B premiums" dataDxfId="89" dataCellStyle="Normal_sheet"/>
    <tableColumn id="5" name="Total Premiums" dataDxfId="88" dataCellStyle="Normal_sheet"/>
    <tableColumn id="6" name="Column1" dataDxfId="87" dataCellStyle="Percent"/>
    <tableColumn id="7" name="Column2" dataDxfId="86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SMI Expenditures and Premiums as a Percentage of the Gross Domestic Product" altTextSummary="plot points"/>
    </ext>
  </extLst>
</table>
</file>

<file path=xl/tables/table7.xml><?xml version="1.0" encoding="utf-8"?>
<table xmlns="http://schemas.openxmlformats.org/spreadsheetml/2006/main" id="7" name="Table7" displayName="Table7" ref="A2:E130" totalsRowShown="0" headerRowDxfId="85" dataDxfId="84" dataCellStyle="Currency">
  <autoFilter ref="A2:E130"/>
  <tableColumns count="5">
    <tableColumn id="1" name="Calendar Year"/>
    <tableColumn id="2" name="Average OASI benefit" dataDxfId="83" dataCellStyle="Currency"/>
    <tableColumn id="3" name="Average SMI premium" dataDxfId="82" dataCellStyle="Currency"/>
    <tableColumn id="4" name="Total SMI out-of-pocket" dataDxfId="81" dataCellStyle="Currency"/>
    <tableColumn id="5" name="Average SMI benefit" dataDxfId="80" dataCellStyle="Currency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Average Monthly SMI Benefits, Premiums, and Cost-Sharing to the Average Monthly Social Security Benefit [Amounts in constant 2015 dollars]" altTextSummary="plot points"/>
    </ext>
  </extLst>
</table>
</file>

<file path=xl/tables/table8.xml><?xml version="1.0" encoding="utf-8"?>
<table xmlns="http://schemas.openxmlformats.org/spreadsheetml/2006/main" id="8" name="Table19" displayName="Table19" ref="A2:C41" totalsRowShown="0" headerRowDxfId="79">
  <autoFilter ref="A2:C41"/>
  <tableColumns count="3">
    <tableColumn id="1" name="Calendar Year" dataDxfId="78">
      <calculatedColumnFormula>+A2+1</calculatedColumnFormula>
    </tableColumn>
    <tableColumn id="2" name="Expenditures" dataDxfId="77"/>
    <tableColumn id="3" name="Income" dataDxfId="7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lot points"/>
    </ext>
  </extLst>
</table>
</file>

<file path=xl/tables/table9.xml><?xml version="1.0" encoding="utf-8"?>
<table xmlns="http://schemas.openxmlformats.org/spreadsheetml/2006/main" id="9" name="Table110" displayName="Table110" ref="A2:G75" totalsRowShown="0" headerRowDxfId="75" dataDxfId="74">
  <autoFilter ref="A2:G75"/>
  <tableColumns count="7">
    <tableColumn id="1" name="Calendar year" dataDxfId="73">
      <calculatedColumnFormula>A2+1</calculatedColumnFormula>
    </tableColumn>
    <tableColumn id="2" name="Historical" dataDxfId="72"/>
    <tableColumn id="3" name="Low Cost" dataDxfId="71"/>
    <tableColumn id="4" name="Intermediate" dataDxfId="70"/>
    <tableColumn id="5" name="High Cost" dataDxfId="69"/>
    <tableColumn id="6" name="Year" dataDxfId="68"/>
    <tableColumn id="7" name="Vertical Line" dataDxfId="6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ercentage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workbookViewId="0">
      <pane ySplit="2" topLeftCell="A3" activePane="bottomLeft" state="frozen"/>
      <selection pane="bottomLeft" activeCell="D3" sqref="D3"/>
    </sheetView>
  </sheetViews>
  <sheetFormatPr defaultColWidth="9.1640625" defaultRowHeight="12.75" x14ac:dyDescent="0.2"/>
  <cols>
    <col min="1" max="1" width="9.1640625" style="1"/>
    <col min="2" max="2" width="14.6640625" style="1" bestFit="1" customWidth="1"/>
    <col min="3" max="3" width="23.83203125" style="1" customWidth="1"/>
    <col min="4" max="16384" width="9.1640625" style="1"/>
  </cols>
  <sheetData>
    <row r="1" spans="1:6" ht="247.5" customHeight="1" x14ac:dyDescent="0.2">
      <c r="A1" s="40" t="s">
        <v>8</v>
      </c>
    </row>
    <row r="2" spans="1:6" x14ac:dyDescent="0.2">
      <c r="A2" s="2" t="s">
        <v>4</v>
      </c>
      <c r="B2" s="1" t="s">
        <v>5</v>
      </c>
      <c r="C2" s="1" t="s">
        <v>6</v>
      </c>
      <c r="D2" s="4"/>
      <c r="E2" s="4"/>
    </row>
    <row r="3" spans="1:6" x14ac:dyDescent="0.2">
      <c r="A3" s="2">
        <v>2000</v>
      </c>
      <c r="B3" s="3">
        <v>2.2042121477015224E-2</v>
      </c>
      <c r="C3" s="3">
        <v>2.2042121477015224E-2</v>
      </c>
      <c r="D3" s="3"/>
      <c r="E3" s="3"/>
      <c r="F3" s="3"/>
    </row>
    <row r="4" spans="1:6" x14ac:dyDescent="0.2">
      <c r="A4" s="2">
        <v>2001</v>
      </c>
      <c r="B4" s="3">
        <v>2.3528678685901826E-2</v>
      </c>
      <c r="C4" s="3">
        <v>2.3528678685901826E-2</v>
      </c>
      <c r="D4" s="3"/>
      <c r="E4" s="3"/>
      <c r="F4" s="3"/>
    </row>
    <row r="5" spans="1:6" x14ac:dyDescent="0.2">
      <c r="A5" s="2">
        <v>2002</v>
      </c>
      <c r="B5" s="3">
        <v>2.4393063270905419E-2</v>
      </c>
      <c r="C5" s="3">
        <v>2.4393063270905419E-2</v>
      </c>
      <c r="D5" s="3"/>
      <c r="E5" s="3"/>
      <c r="F5" s="3"/>
    </row>
    <row r="6" spans="1:6" x14ac:dyDescent="0.2">
      <c r="A6" s="2">
        <v>2003</v>
      </c>
      <c r="B6" s="3">
        <v>2.4792742743423721E-2</v>
      </c>
      <c r="C6" s="3">
        <v>2.4792742743423721E-2</v>
      </c>
      <c r="D6" s="3"/>
      <c r="E6" s="3"/>
      <c r="F6" s="3"/>
    </row>
    <row r="7" spans="1:6" x14ac:dyDescent="0.2">
      <c r="A7" s="2">
        <v>2004</v>
      </c>
      <c r="B7" s="3">
        <v>2.5576704557262023E-2</v>
      </c>
      <c r="C7" s="3">
        <v>2.5576704557262023E-2</v>
      </c>
      <c r="D7" s="3"/>
      <c r="E7" s="3"/>
      <c r="F7" s="3"/>
    </row>
    <row r="8" spans="1:6" x14ac:dyDescent="0.2">
      <c r="A8" s="2">
        <v>2005</v>
      </c>
      <c r="B8" s="3">
        <v>2.6241558800305275E-2</v>
      </c>
      <c r="C8" s="3">
        <v>2.6241925853477035E-2</v>
      </c>
      <c r="D8" s="3"/>
      <c r="E8" s="3"/>
      <c r="F8" s="3"/>
    </row>
    <row r="9" spans="1:6" x14ac:dyDescent="0.2">
      <c r="A9" s="2">
        <v>2006</v>
      </c>
      <c r="B9" s="3">
        <v>2.7479998037233392E-2</v>
      </c>
      <c r="C9" s="3">
        <v>2.7479998037233392E-2</v>
      </c>
      <c r="D9" s="3"/>
      <c r="E9" s="3"/>
      <c r="F9" s="3"/>
    </row>
    <row r="10" spans="1:6" x14ac:dyDescent="0.2">
      <c r="A10" s="2">
        <v>2006</v>
      </c>
      <c r="B10" s="3">
        <v>2.9906073075152893E-2</v>
      </c>
      <c r="C10" s="3">
        <v>2.9915704610861217E-2</v>
      </c>
      <c r="D10" s="3"/>
      <c r="E10" s="3"/>
      <c r="F10" s="3"/>
    </row>
    <row r="11" spans="1:6" x14ac:dyDescent="0.2">
      <c r="A11" s="2">
        <v>2007</v>
      </c>
      <c r="B11" s="3">
        <v>3.0738283461038466E-2</v>
      </c>
      <c r="C11" s="3">
        <v>3.0744585293262249E-2</v>
      </c>
      <c r="D11" s="3"/>
      <c r="E11" s="3"/>
      <c r="F11" s="3"/>
    </row>
    <row r="12" spans="1:6" x14ac:dyDescent="0.2">
      <c r="A12" s="2">
        <v>2008</v>
      </c>
      <c r="B12" s="3">
        <v>3.1486085263144989E-2</v>
      </c>
      <c r="C12" s="3">
        <v>3.1486085263144989E-2</v>
      </c>
      <c r="D12" s="3"/>
      <c r="E12" s="3"/>
      <c r="F12" s="3"/>
    </row>
    <row r="13" spans="1:6" x14ac:dyDescent="0.2">
      <c r="A13" s="2">
        <v>2009</v>
      </c>
      <c r="B13" s="3">
        <v>3.4838934139241905E-2</v>
      </c>
      <c r="C13" s="3">
        <v>3.4838934139241905E-2</v>
      </c>
      <c r="D13" s="3"/>
      <c r="E13" s="3"/>
      <c r="F13" s="3"/>
    </row>
    <row r="14" spans="1:6" x14ac:dyDescent="0.2">
      <c r="A14" s="2">
        <v>2010</v>
      </c>
      <c r="B14" s="3">
        <v>3.4962542861132741E-2</v>
      </c>
      <c r="C14" s="3">
        <v>3.4962542861132741E-2</v>
      </c>
      <c r="D14" s="3"/>
      <c r="E14" s="3"/>
      <c r="F14" s="3"/>
    </row>
    <row r="15" spans="1:6" x14ac:dyDescent="0.2">
      <c r="A15" s="2">
        <v>2011</v>
      </c>
      <c r="B15" s="3">
        <v>3.530415160895907E-2</v>
      </c>
      <c r="C15" s="3">
        <v>3.530415160895907E-2</v>
      </c>
      <c r="D15" s="3"/>
      <c r="E15" s="3"/>
      <c r="F15" s="3"/>
    </row>
    <row r="16" spans="1:6" x14ac:dyDescent="0.2">
      <c r="A16" s="2">
        <v>2012</v>
      </c>
      <c r="B16" s="3">
        <v>3.5305904813836317E-2</v>
      </c>
      <c r="C16" s="3">
        <v>3.5305904813836317E-2</v>
      </c>
      <c r="D16" s="3"/>
      <c r="E16" s="3"/>
      <c r="F16" s="3"/>
    </row>
    <row r="17" spans="1:6" x14ac:dyDescent="0.2">
      <c r="A17" s="2">
        <v>2013</v>
      </c>
      <c r="B17" s="3">
        <v>3.516113973278364E-2</v>
      </c>
      <c r="C17" s="3">
        <v>3.516113973278364E-2</v>
      </c>
      <c r="D17" s="3"/>
      <c r="E17" s="3"/>
      <c r="F17" s="3"/>
    </row>
    <row r="18" spans="1:6" x14ac:dyDescent="0.2">
      <c r="A18" s="2">
        <v>2014</v>
      </c>
      <c r="B18" s="3">
        <v>3.5351980732544773E-2</v>
      </c>
      <c r="C18" s="3">
        <v>3.5351980732544773E-2</v>
      </c>
      <c r="D18" s="3"/>
      <c r="E18" s="3"/>
      <c r="F18" s="3"/>
    </row>
    <row r="19" spans="1:6" x14ac:dyDescent="0.2">
      <c r="A19" s="2">
        <v>2015</v>
      </c>
      <c r="B19" s="3">
        <v>3.5680806819900726E-2</v>
      </c>
      <c r="C19" s="3">
        <v>3.5680806819900726E-2</v>
      </c>
      <c r="D19" s="3"/>
      <c r="E19" s="3"/>
      <c r="F19" s="3"/>
    </row>
    <row r="20" spans="1:6" x14ac:dyDescent="0.2">
      <c r="A20" s="2">
        <v>2016</v>
      </c>
      <c r="B20" s="3">
        <v>3.6263064637556464E-2</v>
      </c>
      <c r="C20" s="3">
        <v>3.6263064637556464E-2</v>
      </c>
      <c r="D20" s="3"/>
      <c r="E20" s="3"/>
      <c r="F20" s="3"/>
    </row>
    <row r="21" spans="1:6" x14ac:dyDescent="0.2">
      <c r="A21" s="2">
        <v>2017</v>
      </c>
      <c r="B21" s="3">
        <v>3.6356002501359647E-2</v>
      </c>
      <c r="C21" s="3">
        <v>3.6356002501359647E-2</v>
      </c>
      <c r="D21" s="3"/>
      <c r="E21" s="3"/>
      <c r="F21" s="3"/>
    </row>
    <row r="22" spans="1:6" x14ac:dyDescent="0.2">
      <c r="A22" s="2">
        <v>2018</v>
      </c>
      <c r="B22" s="3">
        <v>3.6721962235737517E-2</v>
      </c>
      <c r="C22" s="3">
        <v>3.6721962235737517E-2</v>
      </c>
      <c r="D22" s="3"/>
      <c r="E22" s="3"/>
      <c r="F22" s="3"/>
    </row>
    <row r="23" spans="1:6" x14ac:dyDescent="0.2">
      <c r="A23" s="2">
        <v>2019</v>
      </c>
      <c r="B23" s="3">
        <v>3.7260409131868427E-2</v>
      </c>
      <c r="C23" s="3">
        <v>3.7260409131868427E-2</v>
      </c>
      <c r="D23" s="3"/>
      <c r="E23" s="3"/>
      <c r="F23" s="3"/>
    </row>
    <row r="24" spans="1:6" x14ac:dyDescent="0.2">
      <c r="A24" s="2">
        <v>2020</v>
      </c>
      <c r="B24" s="3">
        <v>3.8094900584294954E-2</v>
      </c>
      <c r="C24" s="3">
        <v>3.8094900584294954E-2</v>
      </c>
      <c r="D24" s="3"/>
      <c r="E24" s="3"/>
      <c r="F24" s="3"/>
    </row>
    <row r="25" spans="1:6" x14ac:dyDescent="0.2">
      <c r="A25" s="2">
        <v>2021</v>
      </c>
      <c r="B25" s="3">
        <v>3.9393899188328148E-2</v>
      </c>
      <c r="C25" s="3">
        <v>3.9393899188328148E-2</v>
      </c>
      <c r="D25" s="3"/>
      <c r="E25" s="3"/>
      <c r="F25" s="3"/>
    </row>
    <row r="26" spans="1:6" x14ac:dyDescent="0.2">
      <c r="A26" s="2">
        <v>2022</v>
      </c>
      <c r="B26" s="3">
        <v>4.0776910949469496E-2</v>
      </c>
      <c r="C26" s="3">
        <v>4.0776910949469496E-2</v>
      </c>
      <c r="D26" s="3"/>
      <c r="E26" s="3"/>
      <c r="F26" s="3"/>
    </row>
    <row r="27" spans="1:6" x14ac:dyDescent="0.2">
      <c r="A27" s="2">
        <v>2023</v>
      </c>
      <c r="B27" s="3">
        <v>4.2093964736116998E-2</v>
      </c>
      <c r="C27" s="3">
        <v>4.2093964736116998E-2</v>
      </c>
      <c r="D27" s="3"/>
      <c r="E27" s="3"/>
      <c r="F27" s="3"/>
    </row>
    <row r="28" spans="1:6" x14ac:dyDescent="0.2">
      <c r="A28" s="2">
        <v>2024</v>
      </c>
      <c r="B28" s="3">
        <v>4.3442701357033625E-2</v>
      </c>
      <c r="C28" s="3">
        <v>4.3442701357033625E-2</v>
      </c>
      <c r="D28" s="3"/>
      <c r="E28" s="3"/>
      <c r="F28" s="3"/>
    </row>
    <row r="29" spans="1:6" x14ac:dyDescent="0.2">
      <c r="A29" s="2">
        <v>2025</v>
      </c>
      <c r="B29" s="3">
        <v>4.4788519619338912E-2</v>
      </c>
      <c r="C29" s="3">
        <v>4.4831660243452684E-2</v>
      </c>
      <c r="D29" s="3"/>
      <c r="E29" s="3"/>
      <c r="F29" s="3"/>
    </row>
    <row r="30" spans="1:6" x14ac:dyDescent="0.2">
      <c r="A30" s="2">
        <v>2026</v>
      </c>
      <c r="B30" s="3">
        <v>4.6128481659656231E-2</v>
      </c>
      <c r="C30" s="3">
        <v>4.6173562306701117E-2</v>
      </c>
      <c r="D30" s="3"/>
      <c r="E30" s="3"/>
      <c r="F30" s="3"/>
    </row>
    <row r="31" spans="1:6" x14ac:dyDescent="0.2">
      <c r="A31" s="2">
        <v>2027</v>
      </c>
      <c r="B31" s="3">
        <v>4.7385137913919455E-2</v>
      </c>
      <c r="C31" s="3">
        <v>4.7433636278188598E-2</v>
      </c>
      <c r="D31" s="3"/>
      <c r="E31" s="3"/>
      <c r="F31" s="3"/>
    </row>
    <row r="32" spans="1:6" x14ac:dyDescent="0.2">
      <c r="A32" s="2">
        <v>2028</v>
      </c>
      <c r="B32" s="3">
        <v>4.9764556530070142E-2</v>
      </c>
      <c r="C32" s="3">
        <v>4.9835926463988808E-2</v>
      </c>
      <c r="D32" s="3"/>
      <c r="E32" s="3"/>
      <c r="F32" s="3"/>
    </row>
    <row r="33" spans="1:6" x14ac:dyDescent="0.2">
      <c r="A33" s="2">
        <v>2029</v>
      </c>
      <c r="B33" s="3">
        <v>5.1057081620991672E-2</v>
      </c>
      <c r="C33" s="3">
        <v>5.1183376754949411E-2</v>
      </c>
      <c r="D33" s="3"/>
      <c r="E33" s="3"/>
      <c r="F33" s="3"/>
    </row>
    <row r="34" spans="1:6" x14ac:dyDescent="0.2">
      <c r="A34" s="2">
        <v>2030</v>
      </c>
      <c r="B34" s="3">
        <v>5.2251974130504059E-2</v>
      </c>
      <c r="C34" s="3">
        <v>5.2454220378888902E-2</v>
      </c>
      <c r="D34" s="3"/>
      <c r="E34" s="3"/>
      <c r="F34" s="3"/>
    </row>
    <row r="35" spans="1:6" x14ac:dyDescent="0.2">
      <c r="A35" s="2">
        <v>2031</v>
      </c>
      <c r="B35" s="3">
        <v>5.333465229752464E-2</v>
      </c>
      <c r="C35" s="3">
        <v>5.3632822863307297E-2</v>
      </c>
      <c r="D35" s="3"/>
      <c r="E35" s="3"/>
      <c r="F35" s="3"/>
    </row>
    <row r="36" spans="1:6" x14ac:dyDescent="0.2">
      <c r="A36" s="2">
        <v>2032</v>
      </c>
      <c r="B36" s="3">
        <v>5.4333232158745817E-2</v>
      </c>
      <c r="C36" s="3">
        <v>5.4746876844736073E-2</v>
      </c>
      <c r="D36" s="3"/>
      <c r="E36" s="3"/>
      <c r="F36" s="3"/>
    </row>
    <row r="37" spans="1:6" x14ac:dyDescent="0.2">
      <c r="A37" s="2">
        <v>2033</v>
      </c>
      <c r="B37" s="3">
        <v>5.5262843075620086E-2</v>
      </c>
      <c r="C37" s="3">
        <v>5.5815728400413434E-2</v>
      </c>
      <c r="D37" s="3"/>
      <c r="E37" s="3"/>
      <c r="F37" s="3"/>
    </row>
    <row r="38" spans="1:6" x14ac:dyDescent="0.2">
      <c r="A38" s="2">
        <v>2034</v>
      </c>
      <c r="B38" s="3">
        <v>5.6143950266112311E-2</v>
      </c>
      <c r="C38" s="3">
        <v>5.686201933677161E-2</v>
      </c>
      <c r="D38" s="3"/>
      <c r="E38" s="3"/>
      <c r="F38" s="3"/>
    </row>
    <row r="39" spans="1:6" x14ac:dyDescent="0.2">
      <c r="A39" s="2">
        <v>2035</v>
      </c>
      <c r="B39" s="3">
        <v>5.6960390402664346E-2</v>
      </c>
      <c r="C39" s="3">
        <v>5.7881338872493512E-2</v>
      </c>
      <c r="D39" s="3"/>
      <c r="E39" s="3"/>
      <c r="F39" s="3"/>
    </row>
    <row r="40" spans="1:6" x14ac:dyDescent="0.2">
      <c r="A40" s="2">
        <v>2036</v>
      </c>
      <c r="B40" s="3">
        <v>5.7704290855123554E-2</v>
      </c>
      <c r="C40" s="3">
        <v>5.8854573926924128E-2</v>
      </c>
      <c r="D40" s="3"/>
      <c r="E40" s="3"/>
      <c r="F40" s="3"/>
    </row>
    <row r="41" spans="1:6" x14ac:dyDescent="0.2">
      <c r="A41" s="2">
        <v>2037</v>
      </c>
      <c r="B41" s="3">
        <v>5.8298119073327929E-2</v>
      </c>
      <c r="C41" s="3">
        <v>5.9699219615707108E-2</v>
      </c>
      <c r="D41" s="3"/>
      <c r="E41" s="3"/>
      <c r="F41" s="3"/>
    </row>
    <row r="42" spans="1:6" x14ac:dyDescent="0.2">
      <c r="A42" s="2">
        <v>2038</v>
      </c>
      <c r="B42" s="3">
        <v>5.8738497979968038E-2</v>
      </c>
      <c r="C42" s="3">
        <v>6.0413896262792463E-2</v>
      </c>
      <c r="D42" s="3"/>
      <c r="E42" s="3"/>
      <c r="F42" s="3"/>
    </row>
    <row r="43" spans="1:6" x14ac:dyDescent="0.2">
      <c r="A43" s="2">
        <v>2039</v>
      </c>
      <c r="B43" s="3">
        <v>5.9065319717937034E-2</v>
      </c>
      <c r="C43" s="3">
        <v>6.1034682952620711E-2</v>
      </c>
      <c r="D43" s="3"/>
      <c r="E43" s="3"/>
      <c r="F43" s="3"/>
    </row>
    <row r="44" spans="1:6" x14ac:dyDescent="0.2">
      <c r="A44" s="2">
        <v>2040</v>
      </c>
      <c r="B44" s="3">
        <v>5.9331955236991411E-2</v>
      </c>
      <c r="C44" s="3">
        <v>6.1617761813897561E-2</v>
      </c>
      <c r="D44" s="3"/>
      <c r="E44" s="3"/>
      <c r="F44" s="3"/>
    </row>
    <row r="45" spans="1:6" x14ac:dyDescent="0.2">
      <c r="A45" s="2">
        <v>2041</v>
      </c>
      <c r="B45" s="3">
        <v>5.9509066425070645E-2</v>
      </c>
      <c r="C45" s="3">
        <v>6.2135114410568841E-2</v>
      </c>
      <c r="D45" s="3"/>
      <c r="E45" s="3"/>
      <c r="F45" s="3"/>
    </row>
    <row r="46" spans="1:6" x14ac:dyDescent="0.2">
      <c r="A46" s="2">
        <v>2042</v>
      </c>
      <c r="B46" s="3">
        <v>5.9619029465620275E-2</v>
      </c>
      <c r="C46" s="3">
        <v>6.2605248411290615E-2</v>
      </c>
      <c r="D46" s="3"/>
      <c r="E46" s="3"/>
      <c r="F46" s="3"/>
    </row>
    <row r="47" spans="1:6" x14ac:dyDescent="0.2">
      <c r="A47" s="2">
        <v>2043</v>
      </c>
      <c r="B47" s="3">
        <v>5.9684174691562966E-2</v>
      </c>
      <c r="C47" s="3">
        <v>6.3031727677893903E-2</v>
      </c>
      <c r="D47" s="3"/>
      <c r="E47" s="3"/>
      <c r="F47" s="3"/>
    </row>
    <row r="48" spans="1:6" x14ac:dyDescent="0.2">
      <c r="A48" s="2">
        <v>2044</v>
      </c>
      <c r="B48" s="3">
        <v>5.9774299335949965E-2</v>
      </c>
      <c r="C48" s="3">
        <v>6.3496043518194684E-2</v>
      </c>
      <c r="D48" s="3"/>
      <c r="E48" s="3"/>
      <c r="F48" s="3"/>
    </row>
    <row r="49" spans="1:6" x14ac:dyDescent="0.2">
      <c r="A49" s="2">
        <v>2045</v>
      </c>
      <c r="B49" s="3">
        <v>5.9903548675277488E-2</v>
      </c>
      <c r="C49" s="3">
        <v>6.4003732543046282E-2</v>
      </c>
      <c r="D49" s="3"/>
      <c r="E49" s="3"/>
      <c r="F49" s="3"/>
    </row>
    <row r="50" spans="1:6" x14ac:dyDescent="0.2">
      <c r="A50" s="2">
        <v>2046</v>
      </c>
      <c r="B50" s="3">
        <v>6.0030645039422105E-2</v>
      </c>
      <c r="C50" s="3">
        <v>6.4510944133800457E-2</v>
      </c>
      <c r="D50" s="3"/>
      <c r="E50" s="3"/>
      <c r="F50" s="3"/>
    </row>
    <row r="51" spans="1:6" x14ac:dyDescent="0.2">
      <c r="A51" s="2">
        <v>2047</v>
      </c>
      <c r="B51" s="3">
        <v>6.0111745364092695E-2</v>
      </c>
      <c r="C51" s="3">
        <v>6.4970245751021588E-2</v>
      </c>
      <c r="D51" s="3"/>
      <c r="E51" s="3"/>
      <c r="F51" s="3"/>
    </row>
    <row r="52" spans="1:6" x14ac:dyDescent="0.2">
      <c r="A52" s="2">
        <v>2048</v>
      </c>
      <c r="B52" s="3">
        <v>6.0176799960991734E-2</v>
      </c>
      <c r="C52" s="3">
        <v>6.5413329597162048E-2</v>
      </c>
      <c r="D52" s="3"/>
      <c r="E52" s="3"/>
      <c r="F52" s="3"/>
    </row>
    <row r="53" spans="1:6" x14ac:dyDescent="0.2">
      <c r="A53" s="2">
        <v>2049</v>
      </c>
      <c r="B53" s="3">
        <v>6.0219858422545278E-2</v>
      </c>
      <c r="C53" s="3">
        <v>6.5833546951477168E-2</v>
      </c>
      <c r="D53" s="3"/>
      <c r="E53" s="3"/>
      <c r="F53" s="3"/>
    </row>
    <row r="54" spans="1:6" x14ac:dyDescent="0.2">
      <c r="A54" s="2">
        <v>2050</v>
      </c>
      <c r="B54" s="3">
        <v>6.0284665872942504E-2</v>
      </c>
      <c r="C54" s="3">
        <v>6.6278443441162557E-2</v>
      </c>
      <c r="D54" s="3"/>
      <c r="E54" s="3"/>
      <c r="F54" s="3"/>
    </row>
    <row r="55" spans="1:6" x14ac:dyDescent="0.2">
      <c r="A55" s="2">
        <v>2051</v>
      </c>
      <c r="B55" s="3">
        <v>6.0355699363482646E-2</v>
      </c>
      <c r="C55" s="3">
        <v>6.6730969696191245E-2</v>
      </c>
      <c r="D55" s="3"/>
      <c r="E55" s="3"/>
      <c r="F55" s="3"/>
    </row>
    <row r="56" spans="1:6" x14ac:dyDescent="0.2">
      <c r="A56" s="2">
        <v>2052</v>
      </c>
      <c r="B56" s="3">
        <v>6.0415635267926551E-2</v>
      </c>
      <c r="C56" s="3">
        <v>6.7171960993345922E-2</v>
      </c>
      <c r="D56" s="3"/>
      <c r="E56" s="3"/>
      <c r="F56" s="3"/>
    </row>
    <row r="57" spans="1:6" x14ac:dyDescent="0.2">
      <c r="A57" s="2">
        <v>2053</v>
      </c>
      <c r="B57" s="3">
        <v>6.0485328149076957E-2</v>
      </c>
      <c r="C57" s="3">
        <v>6.7624372214682052E-2</v>
      </c>
      <c r="D57" s="3"/>
      <c r="E57" s="3"/>
      <c r="F57" s="3"/>
    </row>
    <row r="58" spans="1:6" x14ac:dyDescent="0.2">
      <c r="A58" s="2">
        <v>2054</v>
      </c>
      <c r="B58" s="3">
        <v>6.0592224787465822E-2</v>
      </c>
      <c r="C58" s="3">
        <v>6.8119392173592599E-2</v>
      </c>
      <c r="D58" s="3"/>
      <c r="E58" s="3"/>
      <c r="F58" s="3"/>
    </row>
    <row r="59" spans="1:6" x14ac:dyDescent="0.2">
      <c r="A59" s="2">
        <v>2055</v>
      </c>
      <c r="B59" s="3">
        <v>6.0752597682811535E-2</v>
      </c>
      <c r="C59" s="3">
        <v>6.8676503093928601E-2</v>
      </c>
      <c r="D59" s="3"/>
      <c r="E59" s="3"/>
      <c r="F59" s="3"/>
    </row>
    <row r="60" spans="1:6" x14ac:dyDescent="0.2">
      <c r="A60" s="2">
        <v>2056</v>
      </c>
      <c r="B60" s="3">
        <v>6.0941360100850966E-2</v>
      </c>
      <c r="C60" s="3">
        <v>6.9267864283175315E-2</v>
      </c>
      <c r="D60" s="3"/>
      <c r="E60" s="3"/>
      <c r="F60" s="3"/>
    </row>
    <row r="61" spans="1:6" x14ac:dyDescent="0.2">
      <c r="A61" s="2">
        <v>2057</v>
      </c>
      <c r="B61" s="3">
        <v>6.1110768640717281E-2</v>
      </c>
      <c r="C61" s="3">
        <v>6.9839348490323208E-2</v>
      </c>
      <c r="D61" s="3"/>
      <c r="E61" s="3"/>
      <c r="F61" s="3"/>
    </row>
    <row r="62" spans="1:6" x14ac:dyDescent="0.2">
      <c r="A62" s="2">
        <v>2058</v>
      </c>
      <c r="B62" s="3">
        <v>6.126774669508632E-2</v>
      </c>
      <c r="C62" s="3">
        <v>7.0398627495713684E-2</v>
      </c>
      <c r="D62" s="3"/>
      <c r="E62" s="3"/>
      <c r="F62" s="3"/>
    </row>
    <row r="63" spans="1:6" x14ac:dyDescent="0.2">
      <c r="A63" s="2">
        <v>2059</v>
      </c>
      <c r="B63" s="3">
        <v>6.14111333334873E-2</v>
      </c>
      <c r="C63" s="3">
        <v>7.0944533149610661E-2</v>
      </c>
      <c r="D63" s="3"/>
      <c r="E63" s="3"/>
      <c r="F63" s="3"/>
    </row>
    <row r="64" spans="1:6" x14ac:dyDescent="0.2">
      <c r="A64" s="2">
        <v>2060</v>
      </c>
      <c r="B64" s="3">
        <v>6.1568423289858967E-2</v>
      </c>
      <c r="C64" s="3">
        <v>7.1509118065685745E-2</v>
      </c>
      <c r="D64" s="3"/>
      <c r="E64" s="3"/>
      <c r="F64" s="3"/>
    </row>
    <row r="65" spans="1:6" x14ac:dyDescent="0.2">
      <c r="A65" s="2">
        <v>2061</v>
      </c>
      <c r="B65" s="3">
        <v>6.1734295763899438E-2</v>
      </c>
      <c r="C65" s="3">
        <v>7.2086088020380537E-2</v>
      </c>
      <c r="D65" s="3"/>
      <c r="E65" s="3"/>
      <c r="F65" s="3"/>
    </row>
    <row r="66" spans="1:6" x14ac:dyDescent="0.2">
      <c r="A66" s="2">
        <v>2062</v>
      </c>
      <c r="B66" s="3">
        <v>6.1909162937350506E-2</v>
      </c>
      <c r="C66" s="3">
        <v>7.2676094754687462E-2</v>
      </c>
      <c r="D66" s="3"/>
      <c r="E66" s="3"/>
      <c r="F66" s="3"/>
    </row>
    <row r="67" spans="1:6" x14ac:dyDescent="0.2">
      <c r="A67" s="2">
        <v>2063</v>
      </c>
      <c r="B67" s="3">
        <v>6.209687157163974E-2</v>
      </c>
      <c r="C67" s="3">
        <v>7.328374875935488E-2</v>
      </c>
      <c r="D67" s="3"/>
      <c r="E67" s="3"/>
      <c r="F67" s="3"/>
    </row>
    <row r="68" spans="1:6" x14ac:dyDescent="0.2">
      <c r="A68" s="2">
        <v>2064</v>
      </c>
      <c r="B68" s="3">
        <v>6.2305442743895566E-2</v>
      </c>
      <c r="C68" s="3">
        <v>7.3918576376534581E-2</v>
      </c>
      <c r="D68" s="3"/>
      <c r="E68" s="3"/>
      <c r="F68" s="3"/>
    </row>
    <row r="69" spans="1:6" x14ac:dyDescent="0.2">
      <c r="A69" s="2">
        <v>2065</v>
      </c>
      <c r="B69" s="3">
        <v>6.2537234880689269E-2</v>
      </c>
      <c r="C69" s="3">
        <v>7.4584245296437063E-2</v>
      </c>
      <c r="D69" s="3"/>
      <c r="E69" s="3"/>
      <c r="F69" s="3"/>
    </row>
    <row r="70" spans="1:6" x14ac:dyDescent="0.2">
      <c r="A70" s="2">
        <v>2066</v>
      </c>
      <c r="B70" s="3">
        <v>6.275126880239254E-2</v>
      </c>
      <c r="C70" s="3">
        <v>7.5269528361805685E-2</v>
      </c>
      <c r="D70" s="3"/>
      <c r="E70" s="3"/>
      <c r="F70" s="3"/>
    </row>
    <row r="71" spans="1:6" x14ac:dyDescent="0.2">
      <c r="A71" s="2">
        <v>2067</v>
      </c>
      <c r="B71" s="3">
        <v>6.2939324608895952E-2</v>
      </c>
      <c r="C71" s="3">
        <v>7.592774342918282E-2</v>
      </c>
      <c r="D71" s="3"/>
      <c r="E71" s="3"/>
      <c r="F71" s="3"/>
    </row>
    <row r="72" spans="1:6" x14ac:dyDescent="0.2">
      <c r="A72" s="2">
        <v>2068</v>
      </c>
      <c r="B72" s="3">
        <v>6.3128442735532503E-2</v>
      </c>
      <c r="C72" s="3">
        <v>7.6590874708487647E-2</v>
      </c>
      <c r="D72" s="3"/>
      <c r="E72" s="3"/>
      <c r="F72" s="3"/>
    </row>
    <row r="73" spans="1:6" x14ac:dyDescent="0.2">
      <c r="A73" s="2">
        <v>2069</v>
      </c>
      <c r="B73" s="3">
        <v>6.3323948122108301E-2</v>
      </c>
      <c r="C73" s="3">
        <v>7.7265203608094274E-2</v>
      </c>
      <c r="D73" s="3"/>
      <c r="E73" s="3"/>
      <c r="F73" s="3"/>
    </row>
    <row r="74" spans="1:6" x14ac:dyDescent="0.2">
      <c r="A74" s="2">
        <v>2070</v>
      </c>
      <c r="B74" s="3">
        <v>6.3526094720188095E-2</v>
      </c>
      <c r="C74" s="3">
        <v>7.7951656378217077E-2</v>
      </c>
      <c r="D74" s="3"/>
      <c r="E74" s="3"/>
      <c r="F74" s="3"/>
    </row>
    <row r="75" spans="1:6" x14ac:dyDescent="0.2">
      <c r="A75" s="2">
        <v>2071</v>
      </c>
      <c r="B75" s="3">
        <v>6.3736029761445087E-2</v>
      </c>
      <c r="C75" s="3">
        <v>7.8651339966165829E-2</v>
      </c>
      <c r="D75" s="3"/>
      <c r="E75" s="3"/>
      <c r="F75" s="3"/>
    </row>
    <row r="76" spans="1:6" x14ac:dyDescent="0.2">
      <c r="A76" s="2">
        <v>2072</v>
      </c>
      <c r="B76" s="3">
        <v>6.3952777167565866E-2</v>
      </c>
      <c r="C76" s="3">
        <v>7.9362579197714792E-2</v>
      </c>
      <c r="D76" s="3"/>
      <c r="E76" s="3"/>
      <c r="F76" s="3"/>
    </row>
    <row r="77" spans="1:6" x14ac:dyDescent="0.2">
      <c r="A77" s="2">
        <v>2073</v>
      </c>
      <c r="B77" s="3">
        <v>6.4173335860869166E-2</v>
      </c>
      <c r="C77" s="3">
        <v>8.0082627654301242E-2</v>
      </c>
      <c r="D77" s="3"/>
      <c r="E77" s="3"/>
      <c r="F77" s="3"/>
    </row>
    <row r="78" spans="1:6" x14ac:dyDescent="0.2">
      <c r="A78" s="2">
        <v>2074</v>
      </c>
      <c r="B78" s="3">
        <v>6.4365503352640935E-2</v>
      </c>
      <c r="C78" s="3">
        <v>8.0772017448171807E-2</v>
      </c>
      <c r="D78" s="3"/>
      <c r="E78" s="3"/>
      <c r="F78" s="3"/>
    </row>
    <row r="79" spans="1:6" x14ac:dyDescent="0.2">
      <c r="A79" s="2">
        <v>2075</v>
      </c>
      <c r="B79" s="3">
        <v>6.4509706060629959E-2</v>
      </c>
      <c r="C79" s="3">
        <v>8.1406117417252899E-2</v>
      </c>
      <c r="D79" s="3"/>
      <c r="E79" s="3"/>
      <c r="F79" s="3"/>
    </row>
    <row r="80" spans="1:6" x14ac:dyDescent="0.2">
      <c r="A80" s="2">
        <v>2076</v>
      </c>
      <c r="B80" s="3">
        <v>6.4621516393137804E-2</v>
      </c>
      <c r="C80" s="3">
        <v>8.2003094437630084E-2</v>
      </c>
      <c r="D80" s="3"/>
      <c r="E80" s="3"/>
      <c r="F80" s="3"/>
    </row>
    <row r="81" spans="1:6" x14ac:dyDescent="0.2">
      <c r="A81" s="2">
        <v>2077</v>
      </c>
      <c r="B81" s="3">
        <v>6.4697086508171422E-2</v>
      </c>
      <c r="C81" s="3">
        <v>8.2556792367549703E-2</v>
      </c>
      <c r="D81" s="3"/>
      <c r="E81" s="3"/>
      <c r="F81" s="3"/>
    </row>
    <row r="82" spans="1:6" x14ac:dyDescent="0.2">
      <c r="A82" s="2">
        <v>2078</v>
      </c>
      <c r="B82" s="3">
        <v>6.4760275195178366E-2</v>
      </c>
      <c r="C82" s="3">
        <v>8.3096714043239192E-2</v>
      </c>
      <c r="D82" s="3"/>
      <c r="E82" s="3"/>
      <c r="F82" s="3"/>
    </row>
    <row r="83" spans="1:6" x14ac:dyDescent="0.2">
      <c r="A83" s="2">
        <v>2079</v>
      </c>
      <c r="B83" s="3">
        <v>6.4801438078113616E-2</v>
      </c>
      <c r="C83" s="3">
        <v>8.3609650506010033E-2</v>
      </c>
      <c r="D83" s="3"/>
      <c r="E83" s="3"/>
      <c r="F83" s="3"/>
    </row>
    <row r="84" spans="1:6" x14ac:dyDescent="0.2">
      <c r="A84" s="2">
        <v>2080</v>
      </c>
      <c r="B84" s="3">
        <v>6.48339339050302E-2</v>
      </c>
      <c r="C84" s="3">
        <v>8.4112361332976879E-2</v>
      </c>
      <c r="D84" s="3"/>
      <c r="E84" s="3"/>
      <c r="F84" s="3"/>
    </row>
    <row r="85" spans="1:6" x14ac:dyDescent="0.2">
      <c r="A85" s="2">
        <v>2081</v>
      </c>
      <c r="B85" s="3">
        <v>6.4845933817513954E-2</v>
      </c>
      <c r="C85" s="3">
        <v>8.458997921772686E-2</v>
      </c>
      <c r="D85" s="3"/>
      <c r="E85" s="3"/>
      <c r="F85" s="3"/>
    </row>
    <row r="86" spans="1:6" x14ac:dyDescent="0.2">
      <c r="A86" s="2">
        <v>2082</v>
      </c>
      <c r="B86" s="3">
        <v>6.4822903242702193E-2</v>
      </c>
      <c r="C86" s="3">
        <v>8.502339724415281E-2</v>
      </c>
      <c r="D86" s="3"/>
      <c r="E86" s="3"/>
      <c r="F86" s="3"/>
    </row>
    <row r="87" spans="1:6" x14ac:dyDescent="0.2">
      <c r="A87" s="2">
        <v>2083</v>
      </c>
      <c r="B87" s="3">
        <v>6.4767290156637167E-2</v>
      </c>
      <c r="C87" s="3">
        <v>8.5415665618925302E-2</v>
      </c>
      <c r="D87" s="3"/>
      <c r="E87" s="3"/>
      <c r="F87" s="3"/>
    </row>
    <row r="88" spans="1:6" x14ac:dyDescent="0.2">
      <c r="A88" s="2">
        <v>2084</v>
      </c>
      <c r="B88" s="3">
        <v>6.4698630726433476E-2</v>
      </c>
      <c r="C88" s="3">
        <v>8.5791139442682296E-2</v>
      </c>
      <c r="D88" s="3"/>
      <c r="E88" s="3"/>
      <c r="F88" s="3"/>
    </row>
    <row r="89" spans="1:6" x14ac:dyDescent="0.2">
      <c r="A89" s="2">
        <v>2085</v>
      </c>
      <c r="B89" s="3">
        <v>6.4632716979574151E-2</v>
      </c>
      <c r="C89" s="3">
        <v>8.6169874743165176E-2</v>
      </c>
      <c r="D89" s="3"/>
      <c r="E89" s="3"/>
      <c r="F89" s="3"/>
    </row>
    <row r="90" spans="1:6" x14ac:dyDescent="0.2">
      <c r="A90" s="2">
        <v>2086</v>
      </c>
      <c r="B90" s="3">
        <v>6.4573167119238564E-2</v>
      </c>
      <c r="C90" s="3">
        <v>8.6556439136930105E-2</v>
      </c>
      <c r="D90" s="3"/>
      <c r="E90" s="3"/>
      <c r="F90" s="3"/>
    </row>
    <row r="91" spans="1:6" x14ac:dyDescent="0.2">
      <c r="A91" s="2">
        <v>2087</v>
      </c>
      <c r="B91" s="3">
        <v>6.4527179315237618E-2</v>
      </c>
      <c r="C91" s="3">
        <v>8.695998386588831E-2</v>
      </c>
      <c r="D91" s="3"/>
      <c r="E91" s="3"/>
      <c r="F91" s="3"/>
    </row>
    <row r="92" spans="1:6" x14ac:dyDescent="0.2">
      <c r="A92" s="2">
        <v>2088</v>
      </c>
      <c r="B92" s="3">
        <v>6.4511700247573925E-2</v>
      </c>
      <c r="C92" s="3">
        <v>8.7403622697332817E-2</v>
      </c>
      <c r="D92" s="3"/>
      <c r="E92" s="3"/>
      <c r="F92" s="3"/>
    </row>
    <row r="93" spans="1:6" x14ac:dyDescent="0.2">
      <c r="A93" s="2">
        <v>2089</v>
      </c>
      <c r="B93" s="3">
        <v>6.4531266612787894E-2</v>
      </c>
      <c r="C93" s="3">
        <v>8.7894031527847069E-2</v>
      </c>
      <c r="E93" s="3"/>
      <c r="F93" s="3"/>
    </row>
    <row r="94" spans="1:6" x14ac:dyDescent="0.2">
      <c r="A94" s="2">
        <v>2090</v>
      </c>
      <c r="B94" s="3">
        <v>6.4573326393664962E-2</v>
      </c>
      <c r="C94" s="3">
        <v>8.8414987828537281E-2</v>
      </c>
      <c r="E94" s="3"/>
      <c r="F94" s="3"/>
    </row>
    <row r="95" spans="1:6" x14ac:dyDescent="0.2">
      <c r="A95" s="105">
        <v>2091</v>
      </c>
      <c r="B95" s="106">
        <v>6.4628835446391461E-2</v>
      </c>
      <c r="C95" s="106">
        <v>8.8955231249570763E-2</v>
      </c>
      <c r="E95" s="3"/>
      <c r="F95" s="3"/>
    </row>
    <row r="96" spans="1:6" x14ac:dyDescent="0.2">
      <c r="A96" s="105">
        <f>A95+1</f>
        <v>2092</v>
      </c>
      <c r="B96" s="139">
        <v>6.4693854666106998E-2</v>
      </c>
      <c r="C96" s="139">
        <v>8.951012878411263E-2</v>
      </c>
    </row>
    <row r="97" spans="1:3" x14ac:dyDescent="0.2">
      <c r="A97" s="105">
        <f>A96+1</f>
        <v>2093</v>
      </c>
      <c r="B97" s="173">
        <v>6.4761658221726193E-2</v>
      </c>
      <c r="C97" s="173">
        <v>9.0070458920420496E-2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39"/>
  <sheetViews>
    <sheetView zoomScaleNormal="100" workbookViewId="0">
      <pane ySplit="2" topLeftCell="A3" activePane="bottomLeft" state="frozen"/>
      <selection activeCell="A3" sqref="A3"/>
      <selection pane="bottomLeft" activeCell="H3" sqref="H3"/>
    </sheetView>
  </sheetViews>
  <sheetFormatPr defaultColWidth="13.83203125" defaultRowHeight="12.75" x14ac:dyDescent="0.2"/>
  <cols>
    <col min="1" max="1" width="13.83203125" style="56"/>
    <col min="2" max="2" width="14.33203125" style="56" customWidth="1"/>
    <col min="3" max="3" width="13.83203125" style="56"/>
    <col min="4" max="4" width="16.1640625" style="56" customWidth="1"/>
    <col min="5" max="6" width="13.83203125" style="56"/>
    <col min="7" max="7" width="15.1640625" style="56" customWidth="1"/>
    <col min="8" max="16384" width="13.83203125" style="56"/>
  </cols>
  <sheetData>
    <row r="1" spans="1:7" ht="249" customHeight="1" x14ac:dyDescent="0.2">
      <c r="A1" s="63" t="s">
        <v>48</v>
      </c>
    </row>
    <row r="2" spans="1:7" x14ac:dyDescent="0.2">
      <c r="A2" s="62" t="s">
        <v>7</v>
      </c>
      <c r="B2" s="62" t="s">
        <v>24</v>
      </c>
      <c r="C2" s="62" t="s">
        <v>47</v>
      </c>
      <c r="D2" s="62" t="s">
        <v>41</v>
      </c>
      <c r="E2" s="62" t="s">
        <v>46</v>
      </c>
      <c r="F2" s="62" t="s">
        <v>25</v>
      </c>
      <c r="G2" s="62" t="s">
        <v>45</v>
      </c>
    </row>
    <row r="3" spans="1:7" x14ac:dyDescent="0.2">
      <c r="A3" s="59">
        <v>1966</v>
      </c>
      <c r="B3" s="58">
        <v>7.0000000000000001E-3</v>
      </c>
      <c r="C3" s="59"/>
      <c r="D3" s="61"/>
      <c r="E3" s="59"/>
      <c r="F3" s="59">
        <v>2018</v>
      </c>
      <c r="G3" s="59">
        <v>0</v>
      </c>
    </row>
    <row r="4" spans="1:7" x14ac:dyDescent="0.2">
      <c r="A4" s="59">
        <v>1966.999</v>
      </c>
      <c r="B4" s="58">
        <v>6.9999999999999993E-3</v>
      </c>
      <c r="C4" s="59"/>
      <c r="D4" s="59"/>
      <c r="E4" s="59"/>
      <c r="F4" s="59">
        <v>2018</v>
      </c>
      <c r="G4" s="59">
        <v>0.2</v>
      </c>
    </row>
    <row r="5" spans="1:7" x14ac:dyDescent="0.2">
      <c r="A5" s="59">
        <v>1967</v>
      </c>
      <c r="B5" s="58">
        <v>0.01</v>
      </c>
      <c r="C5" s="59"/>
      <c r="D5" s="60">
        <v>9.3999999999999986E-3</v>
      </c>
      <c r="E5" s="59"/>
      <c r="F5" s="57"/>
      <c r="G5" s="57"/>
    </row>
    <row r="6" spans="1:7" x14ac:dyDescent="0.2">
      <c r="A6" s="59">
        <v>1967.999</v>
      </c>
      <c r="B6" s="58">
        <v>0.01</v>
      </c>
      <c r="C6" s="59"/>
      <c r="D6" s="60">
        <v>9.9000000000000008E-3</v>
      </c>
      <c r="E6" s="59"/>
      <c r="F6" s="57"/>
      <c r="G6" s="57"/>
    </row>
    <row r="7" spans="1:7" x14ac:dyDescent="0.2">
      <c r="A7" s="59">
        <v>1968</v>
      </c>
      <c r="B7" s="58">
        <v>1.2E-2</v>
      </c>
      <c r="C7" s="59"/>
      <c r="D7" s="60">
        <v>1.04E-2</v>
      </c>
      <c r="E7" s="59"/>
      <c r="F7" s="57"/>
      <c r="G7" s="57"/>
    </row>
    <row r="8" spans="1:7" x14ac:dyDescent="0.2">
      <c r="A8" s="59">
        <v>1969</v>
      </c>
      <c r="B8" s="58">
        <v>1.2E-2</v>
      </c>
      <c r="C8" s="59"/>
      <c r="D8" s="60">
        <v>1.1200000000000002E-2</v>
      </c>
      <c r="E8" s="59"/>
      <c r="F8" s="57"/>
      <c r="G8" s="57"/>
    </row>
    <row r="9" spans="1:7" x14ac:dyDescent="0.2">
      <c r="A9" s="59">
        <v>1970</v>
      </c>
      <c r="B9" s="58">
        <v>1.2E-2</v>
      </c>
      <c r="C9" s="59"/>
      <c r="D9" s="60">
        <v>1.2E-2</v>
      </c>
      <c r="E9" s="59"/>
      <c r="F9" s="57"/>
      <c r="G9" s="57"/>
    </row>
    <row r="10" spans="1:7" x14ac:dyDescent="0.2">
      <c r="A10" s="59">
        <v>1971</v>
      </c>
      <c r="B10" s="58">
        <v>1.2E-2</v>
      </c>
      <c r="C10" s="59"/>
      <c r="D10" s="60">
        <v>1.32E-2</v>
      </c>
      <c r="E10" s="59"/>
      <c r="F10" s="57"/>
      <c r="G10" s="57"/>
    </row>
    <row r="11" spans="1:7" x14ac:dyDescent="0.2">
      <c r="A11" s="59">
        <v>1972</v>
      </c>
      <c r="B11" s="58">
        <v>1.2E-2</v>
      </c>
      <c r="C11" s="59"/>
      <c r="D11" s="60">
        <v>1.3000000000000001E-2</v>
      </c>
      <c r="E11" s="59"/>
      <c r="F11" s="57"/>
      <c r="G11" s="57"/>
    </row>
    <row r="12" spans="1:7" x14ac:dyDescent="0.2">
      <c r="A12" s="59">
        <v>1972.999</v>
      </c>
      <c r="B12" s="58">
        <v>1.2E-2</v>
      </c>
      <c r="C12" s="59"/>
      <c r="D12" s="60">
        <v>1.315E-2</v>
      </c>
      <c r="E12" s="59"/>
      <c r="F12" s="57"/>
      <c r="G12" s="57"/>
    </row>
    <row r="13" spans="1:7" x14ac:dyDescent="0.2">
      <c r="A13" s="59">
        <v>1973</v>
      </c>
      <c r="B13" s="58">
        <v>0.02</v>
      </c>
      <c r="C13" s="59"/>
      <c r="D13" s="60">
        <v>1.3300000000000001E-2</v>
      </c>
      <c r="E13" s="59"/>
      <c r="F13" s="57"/>
      <c r="G13" s="57"/>
    </row>
    <row r="14" spans="1:7" x14ac:dyDescent="0.2">
      <c r="A14" s="59">
        <v>1973.999</v>
      </c>
      <c r="B14" s="58">
        <v>0.02</v>
      </c>
      <c r="C14" s="59"/>
      <c r="D14" s="60">
        <v>1.375E-2</v>
      </c>
      <c r="E14" s="59"/>
      <c r="F14" s="57"/>
      <c r="G14" s="57"/>
    </row>
    <row r="15" spans="1:7" x14ac:dyDescent="0.2">
      <c r="A15" s="59">
        <v>1974</v>
      </c>
      <c r="B15" s="58">
        <v>1.8000000000000002E-2</v>
      </c>
      <c r="C15" s="59"/>
      <c r="D15" s="60">
        <v>1.4199999999999999E-2</v>
      </c>
      <c r="E15" s="59"/>
      <c r="F15" s="57"/>
      <c r="G15" s="57"/>
    </row>
    <row r="16" spans="1:7" x14ac:dyDescent="0.2">
      <c r="A16" s="59">
        <v>1975</v>
      </c>
      <c r="B16" s="58">
        <v>1.7999999999999999E-2</v>
      </c>
      <c r="C16" s="59"/>
      <c r="D16" s="60">
        <v>1.6899999999999998E-2</v>
      </c>
      <c r="E16" s="59"/>
      <c r="F16" s="57"/>
      <c r="G16" s="57"/>
    </row>
    <row r="17" spans="1:7" x14ac:dyDescent="0.2">
      <c r="A17" s="59">
        <v>1976</v>
      </c>
      <c r="B17" s="58">
        <v>1.7999999999999999E-2</v>
      </c>
      <c r="C17" s="59"/>
      <c r="D17" s="60">
        <v>1.83E-2</v>
      </c>
      <c r="E17" s="59"/>
      <c r="F17" s="57"/>
      <c r="G17" s="57"/>
    </row>
    <row r="18" spans="1:7" x14ac:dyDescent="0.2">
      <c r="A18" s="59">
        <v>1977</v>
      </c>
      <c r="B18" s="58">
        <v>1.7999999999999999E-2</v>
      </c>
      <c r="C18" s="59"/>
      <c r="D18" s="60">
        <v>1.95E-2</v>
      </c>
      <c r="E18" s="59"/>
      <c r="F18" s="57"/>
      <c r="G18" s="57"/>
    </row>
    <row r="19" spans="1:7" x14ac:dyDescent="0.2">
      <c r="A19" s="59">
        <v>1977.999</v>
      </c>
      <c r="B19" s="58">
        <v>1.8000000000000002E-2</v>
      </c>
      <c r="C19" s="59"/>
      <c r="D19" s="60">
        <v>1.9800000000000002E-2</v>
      </c>
      <c r="E19" s="59"/>
      <c r="F19" s="57"/>
      <c r="G19" s="57"/>
    </row>
    <row r="20" spans="1:7" x14ac:dyDescent="0.2">
      <c r="A20" s="59">
        <v>1978</v>
      </c>
      <c r="B20" s="58">
        <v>0.02</v>
      </c>
      <c r="C20" s="59"/>
      <c r="D20" s="60">
        <v>2.0099999999999996E-2</v>
      </c>
      <c r="E20" s="59"/>
      <c r="F20" s="57"/>
      <c r="G20" s="57"/>
    </row>
    <row r="21" spans="1:7" x14ac:dyDescent="0.2">
      <c r="A21" s="59">
        <v>1978.999</v>
      </c>
      <c r="B21" s="58">
        <v>0.02</v>
      </c>
      <c r="C21" s="59"/>
      <c r="D21" s="60">
        <v>0.02</v>
      </c>
      <c r="E21" s="59"/>
      <c r="F21" s="57"/>
      <c r="G21" s="57"/>
    </row>
    <row r="22" spans="1:7" x14ac:dyDescent="0.2">
      <c r="A22" s="59">
        <v>1979</v>
      </c>
      <c r="B22" s="58">
        <v>2.1000000000000001E-2</v>
      </c>
      <c r="C22" s="59"/>
      <c r="D22" s="60">
        <v>1.9900000000000001E-2</v>
      </c>
      <c r="E22" s="59"/>
      <c r="F22" s="57"/>
      <c r="G22" s="57"/>
    </row>
    <row r="23" spans="1:7" x14ac:dyDescent="0.2">
      <c r="A23" s="59">
        <v>1980</v>
      </c>
      <c r="B23" s="58">
        <v>2.1000000000000001E-2</v>
      </c>
      <c r="C23" s="59"/>
      <c r="D23" s="60">
        <v>2.2000000000000002E-2</v>
      </c>
      <c r="E23" s="59"/>
      <c r="F23" s="57"/>
      <c r="G23" s="57"/>
    </row>
    <row r="24" spans="1:7" x14ac:dyDescent="0.2">
      <c r="A24" s="59">
        <v>1980.999</v>
      </c>
      <c r="B24" s="58">
        <v>2.1000000000000001E-2</v>
      </c>
      <c r="C24" s="59"/>
      <c r="D24" s="60">
        <v>2.2950000000000002E-2</v>
      </c>
      <c r="E24" s="59"/>
      <c r="F24" s="57"/>
      <c r="G24" s="57"/>
    </row>
    <row r="25" spans="1:7" x14ac:dyDescent="0.2">
      <c r="A25" s="59">
        <v>1981</v>
      </c>
      <c r="B25" s="58">
        <v>2.6000000000000002E-2</v>
      </c>
      <c r="C25" s="59"/>
      <c r="D25" s="60">
        <v>2.3900000000000001E-2</v>
      </c>
      <c r="E25" s="59"/>
      <c r="F25" s="57"/>
      <c r="G25" s="57"/>
    </row>
    <row r="26" spans="1:7" x14ac:dyDescent="0.2">
      <c r="A26" s="59">
        <v>1982</v>
      </c>
      <c r="B26" s="58">
        <v>2.6000000000000002E-2</v>
      </c>
      <c r="C26" s="59"/>
      <c r="D26" s="60">
        <v>2.6499999999999999E-2</v>
      </c>
      <c r="E26" s="59"/>
      <c r="F26" s="57"/>
      <c r="G26" s="57"/>
    </row>
    <row r="27" spans="1:7" x14ac:dyDescent="0.2">
      <c r="A27" s="59">
        <v>1983</v>
      </c>
      <c r="B27" s="58">
        <v>2.6000000000000002E-2</v>
      </c>
      <c r="C27" s="59"/>
      <c r="D27" s="60">
        <v>2.6699999999999998E-2</v>
      </c>
      <c r="E27" s="59"/>
      <c r="F27" s="57"/>
      <c r="G27" s="57"/>
    </row>
    <row r="28" spans="1:7" x14ac:dyDescent="0.2">
      <c r="A28" s="59">
        <v>1984</v>
      </c>
      <c r="B28" s="58">
        <v>2.6000000000000002E-2</v>
      </c>
      <c r="C28" s="59"/>
      <c r="D28" s="60">
        <v>2.63E-2</v>
      </c>
      <c r="E28" s="59"/>
      <c r="F28" s="57"/>
      <c r="G28" s="57"/>
    </row>
    <row r="29" spans="1:7" x14ac:dyDescent="0.2">
      <c r="A29" s="59">
        <v>1984.999</v>
      </c>
      <c r="B29" s="58">
        <v>2.6000000000000002E-2</v>
      </c>
      <c r="C29" s="59"/>
      <c r="D29" s="60">
        <v>2.6249999999999999E-2</v>
      </c>
      <c r="E29" s="59"/>
      <c r="F29" s="57"/>
      <c r="G29" s="57"/>
    </row>
    <row r="30" spans="1:7" x14ac:dyDescent="0.2">
      <c r="A30" s="59">
        <v>1985</v>
      </c>
      <c r="B30" s="58">
        <v>2.7000000000000003E-2</v>
      </c>
      <c r="C30" s="59"/>
      <c r="D30" s="60">
        <v>2.6200000000000001E-2</v>
      </c>
      <c r="E30" s="59"/>
      <c r="F30" s="57"/>
      <c r="G30" s="57"/>
    </row>
    <row r="31" spans="1:7" x14ac:dyDescent="0.2">
      <c r="A31" s="59">
        <v>1985.999</v>
      </c>
      <c r="B31" s="58">
        <v>2.7000000000000003E-2</v>
      </c>
      <c r="C31" s="59"/>
      <c r="D31" s="60">
        <v>2.58E-2</v>
      </c>
      <c r="E31" s="59"/>
      <c r="F31" s="57"/>
      <c r="G31" s="57"/>
    </row>
    <row r="32" spans="1:7" x14ac:dyDescent="0.2">
      <c r="A32" s="59">
        <v>1986</v>
      </c>
      <c r="B32" s="58">
        <v>2.9319901962116784E-2</v>
      </c>
      <c r="C32" s="59"/>
      <c r="D32" s="60">
        <v>2.566050728342124E-2</v>
      </c>
      <c r="E32" s="59"/>
      <c r="F32" s="57"/>
      <c r="G32" s="57"/>
    </row>
    <row r="33" spans="1:7" x14ac:dyDescent="0.2">
      <c r="A33" s="59">
        <v>1987</v>
      </c>
      <c r="B33" s="58">
        <v>2.923875060071766E-2</v>
      </c>
      <c r="C33" s="59"/>
      <c r="D33" s="60">
        <v>2.5180941848215621E-2</v>
      </c>
      <c r="E33" s="59"/>
      <c r="F33" s="57"/>
      <c r="G33" s="57"/>
    </row>
    <row r="34" spans="1:7" x14ac:dyDescent="0.2">
      <c r="A34" s="59">
        <v>1988</v>
      </c>
      <c r="B34" s="58">
        <v>2.9236892416345323E-2</v>
      </c>
      <c r="C34" s="59"/>
      <c r="D34" s="60">
        <v>2.4027437840991938E-2</v>
      </c>
      <c r="E34" s="59"/>
      <c r="F34" s="57"/>
      <c r="G34" s="57"/>
    </row>
    <row r="35" spans="1:7" x14ac:dyDescent="0.2">
      <c r="A35" s="59">
        <v>1989</v>
      </c>
      <c r="B35" s="58">
        <v>2.9244574684154822E-2</v>
      </c>
      <c r="C35" s="59"/>
      <c r="D35" s="60">
        <v>2.617517679098352E-2</v>
      </c>
      <c r="E35" s="59"/>
      <c r="F35" s="57"/>
      <c r="G35" s="57"/>
    </row>
    <row r="36" spans="1:7" x14ac:dyDescent="0.2">
      <c r="A36" s="59">
        <v>1990</v>
      </c>
      <c r="B36" s="58">
        <v>2.9217546042952295E-2</v>
      </c>
      <c r="C36" s="59"/>
      <c r="D36" s="60">
        <v>2.6956140340233515E-2</v>
      </c>
      <c r="E36" s="59"/>
      <c r="F36" s="57"/>
      <c r="G36" s="57"/>
    </row>
    <row r="37" spans="1:7" x14ac:dyDescent="0.2">
      <c r="A37" s="59">
        <v>1991</v>
      </c>
      <c r="B37" s="58">
        <v>2.9380962475984478E-2</v>
      </c>
      <c r="C37" s="59"/>
      <c r="D37" s="60">
        <v>2.6573307383137991E-2</v>
      </c>
      <c r="E37" s="59"/>
      <c r="F37" s="57"/>
      <c r="G37" s="57"/>
    </row>
    <row r="38" spans="1:7" x14ac:dyDescent="0.2">
      <c r="A38" s="59">
        <v>1992</v>
      </c>
      <c r="B38" s="58">
        <v>2.943804669468934E-2</v>
      </c>
      <c r="C38" s="59"/>
      <c r="D38" s="60">
        <v>2.9115533798692098E-2</v>
      </c>
      <c r="E38" s="59"/>
      <c r="F38" s="57"/>
      <c r="G38" s="57"/>
    </row>
    <row r="39" spans="1:7" x14ac:dyDescent="0.2">
      <c r="A39" s="59">
        <v>1993</v>
      </c>
      <c r="B39" s="58">
        <v>2.9388363755890611E-2</v>
      </c>
      <c r="C39" s="59"/>
      <c r="D39" s="60">
        <v>3.0849460662936177E-2</v>
      </c>
      <c r="E39" s="59"/>
      <c r="F39" s="57"/>
      <c r="G39" s="57"/>
    </row>
    <row r="40" spans="1:7" x14ac:dyDescent="0.2">
      <c r="A40" s="59">
        <v>1994</v>
      </c>
      <c r="B40" s="58">
        <v>3.0615136955306557E-2</v>
      </c>
      <c r="C40" s="60"/>
      <c r="D40" s="58">
        <v>3.2355896794692578E-2</v>
      </c>
      <c r="E40" s="60"/>
      <c r="F40" s="57"/>
      <c r="G40" s="57"/>
    </row>
    <row r="41" spans="1:7" x14ac:dyDescent="0.2">
      <c r="A41" s="59">
        <v>1995</v>
      </c>
      <c r="B41" s="58">
        <v>3.0549390595709387E-2</v>
      </c>
      <c r="C41" s="60"/>
      <c r="D41" s="58">
        <v>3.358875530675634E-2</v>
      </c>
      <c r="E41" s="60"/>
      <c r="F41" s="57"/>
      <c r="G41" s="57"/>
    </row>
    <row r="42" spans="1:7" x14ac:dyDescent="0.2">
      <c r="A42" s="59">
        <v>1996</v>
      </c>
      <c r="B42" s="58">
        <v>3.0555599973861571E-2</v>
      </c>
      <c r="C42" s="60"/>
      <c r="D42" s="58">
        <v>3.4550486826925131E-2</v>
      </c>
      <c r="E42" s="60"/>
      <c r="F42" s="57"/>
      <c r="G42" s="57"/>
    </row>
    <row r="43" spans="1:7" x14ac:dyDescent="0.2">
      <c r="A43" s="59">
        <v>1997</v>
      </c>
      <c r="B43" s="58">
        <v>3.0591350617525409E-2</v>
      </c>
      <c r="C43" s="60"/>
      <c r="D43" s="58">
        <v>3.4136659896421694E-2</v>
      </c>
      <c r="E43" s="60"/>
      <c r="F43" s="57"/>
      <c r="G43" s="57"/>
    </row>
    <row r="44" spans="1:7" x14ac:dyDescent="0.2">
      <c r="A44" s="59">
        <v>1998</v>
      </c>
      <c r="B44" s="58">
        <v>3.0749550181820962E-2</v>
      </c>
      <c r="C44" s="60"/>
      <c r="D44" s="58">
        <v>3.0400052648484704E-2</v>
      </c>
      <c r="E44" s="60"/>
      <c r="F44" s="57"/>
      <c r="G44" s="57"/>
    </row>
    <row r="45" spans="1:7" x14ac:dyDescent="0.2">
      <c r="A45" s="59">
        <v>1999</v>
      </c>
      <c r="B45" s="58">
        <v>3.1018647446067551E-2</v>
      </c>
      <c r="C45" s="60"/>
      <c r="D45" s="58">
        <v>2.8192404602254414E-2</v>
      </c>
      <c r="E45" s="60"/>
      <c r="F45" s="57"/>
      <c r="G45" s="57"/>
    </row>
    <row r="46" spans="1:7" x14ac:dyDescent="0.2">
      <c r="A46" s="59">
        <v>2000</v>
      </c>
      <c r="B46" s="58">
        <v>3.1137193425700531E-2</v>
      </c>
      <c r="C46" s="60"/>
      <c r="D46" s="58">
        <v>2.6523181111051432E-2</v>
      </c>
      <c r="E46" s="60"/>
      <c r="F46" s="57"/>
      <c r="G46" s="57"/>
    </row>
    <row r="47" spans="1:7" x14ac:dyDescent="0.2">
      <c r="A47" s="59">
        <v>2001</v>
      </c>
      <c r="B47" s="58">
        <v>3.1038887462063743E-2</v>
      </c>
      <c r="C47" s="60"/>
      <c r="D47" s="58">
        <v>2.8314841503558508E-2</v>
      </c>
      <c r="E47" s="60"/>
      <c r="F47" s="57"/>
      <c r="G47" s="57"/>
    </row>
    <row r="48" spans="1:7" x14ac:dyDescent="0.2">
      <c r="A48" s="59">
        <v>2002</v>
      </c>
      <c r="B48" s="58">
        <v>3.1026991470708237E-2</v>
      </c>
      <c r="C48" s="60"/>
      <c r="D48" s="58">
        <v>2.9908431650937879E-2</v>
      </c>
      <c r="E48" s="60"/>
      <c r="F48" s="57"/>
      <c r="G48" s="57"/>
    </row>
    <row r="49" spans="1:7" x14ac:dyDescent="0.2">
      <c r="A49" s="59">
        <v>2003</v>
      </c>
      <c r="B49" s="58">
        <v>3.1143545256948485E-2</v>
      </c>
      <c r="C49" s="60"/>
      <c r="D49" s="58">
        <v>3.0266195238529147E-2</v>
      </c>
      <c r="E49" s="60"/>
      <c r="F49" s="57"/>
      <c r="G49" s="57"/>
    </row>
    <row r="50" spans="1:7" x14ac:dyDescent="0.2">
      <c r="A50" s="59">
        <v>2004</v>
      </c>
      <c r="B50" s="58">
        <v>3.1228588921285647E-2</v>
      </c>
      <c r="C50" s="60"/>
      <c r="D50" s="58">
        <v>3.0831837933325626E-2</v>
      </c>
      <c r="E50" s="60"/>
      <c r="F50" s="57"/>
      <c r="G50" s="57"/>
    </row>
    <row r="51" spans="1:7" x14ac:dyDescent="0.2">
      <c r="A51" s="59">
        <v>2005</v>
      </c>
      <c r="B51" s="58">
        <v>3.1191995213097748E-2</v>
      </c>
      <c r="C51" s="60"/>
      <c r="D51" s="58">
        <v>3.173927923087104E-2</v>
      </c>
      <c r="E51" s="60"/>
      <c r="F51" s="57"/>
      <c r="G51" s="57"/>
    </row>
    <row r="52" spans="1:7" x14ac:dyDescent="0.2">
      <c r="A52" s="59">
        <v>2006</v>
      </c>
      <c r="B52" s="58">
        <v>3.1254862230280796E-2</v>
      </c>
      <c r="C52" s="60"/>
      <c r="D52" s="58">
        <v>3.1578192994736846E-2</v>
      </c>
      <c r="E52" s="60"/>
      <c r="F52" s="57"/>
      <c r="G52" s="57"/>
    </row>
    <row r="53" spans="1:7" x14ac:dyDescent="0.2">
      <c r="A53" s="59">
        <v>2007</v>
      </c>
      <c r="B53" s="58">
        <v>3.1441970241923085E-2</v>
      </c>
      <c r="C53" s="60"/>
      <c r="D53" s="58">
        <v>3.1661717655162749E-2</v>
      </c>
      <c r="E53" s="60"/>
      <c r="F53" s="57"/>
      <c r="G53" s="57"/>
    </row>
    <row r="54" spans="1:7" x14ac:dyDescent="0.2">
      <c r="A54" s="59">
        <v>2008</v>
      </c>
      <c r="B54" s="58">
        <v>3.1367709829187553E-2</v>
      </c>
      <c r="C54" s="60"/>
      <c r="D54" s="58">
        <v>3.3433849358147694E-2</v>
      </c>
      <c r="E54" s="60"/>
      <c r="F54" s="57"/>
      <c r="G54" s="57"/>
    </row>
    <row r="55" spans="1:7" x14ac:dyDescent="0.2">
      <c r="A55" s="59">
        <v>2009</v>
      </c>
      <c r="B55" s="58">
        <v>3.1896890089399235E-2</v>
      </c>
      <c r="C55" s="59"/>
      <c r="D55" s="58">
        <v>3.7250057699967122E-2</v>
      </c>
      <c r="E55" s="60"/>
      <c r="F55" s="57"/>
      <c r="G55" s="57"/>
    </row>
    <row r="56" spans="1:7" x14ac:dyDescent="0.2">
      <c r="A56" s="59">
        <v>2010</v>
      </c>
      <c r="B56" s="58">
        <v>3.2017010746359875E-2</v>
      </c>
      <c r="C56" s="58"/>
      <c r="D56" s="58">
        <v>3.7546083320979341E-2</v>
      </c>
      <c r="E56" s="58"/>
      <c r="F56" s="57"/>
      <c r="G56" s="57"/>
    </row>
    <row r="57" spans="1:7" x14ac:dyDescent="0.2">
      <c r="A57" s="59">
        <v>2011</v>
      </c>
      <c r="B57" s="58">
        <v>3.2117925210915707E-2</v>
      </c>
      <c r="C57" s="58"/>
      <c r="D57" s="58">
        <v>3.7538531295998226E-2</v>
      </c>
      <c r="E57" s="58"/>
      <c r="F57" s="57"/>
      <c r="G57" s="57"/>
    </row>
    <row r="58" spans="1:7" x14ac:dyDescent="0.2">
      <c r="A58" s="59">
        <v>2012</v>
      </c>
      <c r="B58" s="58">
        <v>3.2363708136687534E-2</v>
      </c>
      <c r="C58" s="58"/>
      <c r="D58" s="58">
        <v>3.6697724398523458E-2</v>
      </c>
      <c r="E58" s="58"/>
      <c r="F58" s="57"/>
      <c r="G58" s="57"/>
    </row>
    <row r="59" spans="1:7" x14ac:dyDescent="0.2">
      <c r="A59" s="59">
        <v>2013</v>
      </c>
      <c r="B59" s="58">
        <v>3.3258388220300257E-2</v>
      </c>
      <c r="C59" s="58"/>
      <c r="D59" s="58">
        <v>3.6680606140614434E-2</v>
      </c>
      <c r="E59" s="58"/>
      <c r="F59" s="57"/>
      <c r="G59" s="57"/>
    </row>
    <row r="60" spans="1:7" x14ac:dyDescent="0.2">
      <c r="A60" s="59">
        <v>2014</v>
      </c>
      <c r="B60" s="58">
        <v>3.344711846582929E-2</v>
      </c>
      <c r="C60" s="58"/>
      <c r="D60" s="58">
        <v>3.5145819845813629E-2</v>
      </c>
      <c r="E60" s="58"/>
      <c r="F60" s="57"/>
      <c r="G60" s="57"/>
    </row>
    <row r="61" spans="1:7" x14ac:dyDescent="0.2">
      <c r="A61" s="59">
        <v>2015</v>
      </c>
      <c r="B61" s="58">
        <v>3.3472990350134783E-2</v>
      </c>
      <c r="C61" s="58">
        <v>3.4442318448441797E-2</v>
      </c>
      <c r="D61" s="58">
        <v>3.4453778709206066E-2</v>
      </c>
      <c r="E61" s="58">
        <v>3.4442318448441797E-2</v>
      </c>
      <c r="F61" s="57"/>
      <c r="G61" s="57"/>
    </row>
    <row r="62" spans="1:7" x14ac:dyDescent="0.2">
      <c r="A62" s="59">
        <v>2016</v>
      </c>
      <c r="B62" s="58">
        <v>3.3546511772655663E-2</v>
      </c>
      <c r="C62" s="58">
        <v>3.4905361546896337E-2</v>
      </c>
      <c r="D62" s="58">
        <v>3.489037248027483E-2</v>
      </c>
      <c r="E62" s="58">
        <v>3.4905361546896337E-2</v>
      </c>
      <c r="F62" s="57"/>
      <c r="G62" s="57"/>
    </row>
    <row r="63" spans="1:7" x14ac:dyDescent="0.2">
      <c r="A63" s="59">
        <v>2017</v>
      </c>
      <c r="B63" s="58">
        <v>3.3589466440796668E-2</v>
      </c>
      <c r="C63" s="58">
        <v>3.4656993360085438E-2</v>
      </c>
      <c r="D63" s="58">
        <v>3.4656993360085438E-2</v>
      </c>
      <c r="E63" s="58">
        <v>3.4656993360085438E-2</v>
      </c>
      <c r="F63" s="57"/>
      <c r="G63" s="57"/>
    </row>
    <row r="64" spans="1:7" x14ac:dyDescent="0.2">
      <c r="A64" s="59">
        <v>2018</v>
      </c>
      <c r="B64" s="58">
        <v>3.3276326398562928E-2</v>
      </c>
      <c r="C64" s="58">
        <v>3.4387624188368521E-2</v>
      </c>
      <c r="D64" s="58">
        <v>3.4387624188368521E-2</v>
      </c>
      <c r="E64" s="58">
        <v>3.4387624188368521E-2</v>
      </c>
      <c r="F64" s="57"/>
      <c r="G64" s="57"/>
    </row>
    <row r="65" spans="1:7" x14ac:dyDescent="0.2">
      <c r="A65" s="59">
        <v>2019</v>
      </c>
      <c r="B65" s="58">
        <v>3.347690298260874E-2</v>
      </c>
      <c r="C65" s="58">
        <v>3.3574034631670947E-2</v>
      </c>
      <c r="D65" s="58">
        <v>3.4694921316420116E-2</v>
      </c>
      <c r="E65" s="58">
        <v>3.5753245408235192E-2</v>
      </c>
      <c r="F65" s="57"/>
      <c r="G65" s="57"/>
    </row>
    <row r="66" spans="1:7" x14ac:dyDescent="0.2">
      <c r="A66" s="59">
        <v>2020</v>
      </c>
      <c r="B66" s="58">
        <v>3.3662648485543026E-2</v>
      </c>
      <c r="C66" s="58">
        <v>3.3051502759422174E-2</v>
      </c>
      <c r="D66" s="58">
        <v>3.5158389877129596E-2</v>
      </c>
      <c r="E66" s="58">
        <v>3.7528580776516975E-2</v>
      </c>
      <c r="F66" s="57"/>
      <c r="G66" s="57"/>
    </row>
    <row r="67" spans="1:7" x14ac:dyDescent="0.2">
      <c r="A67" s="59">
        <v>2021</v>
      </c>
      <c r="B67" s="58">
        <v>3.3856287161128443E-2</v>
      </c>
      <c r="C67" s="58">
        <v>3.2980324771373873E-2</v>
      </c>
      <c r="D67" s="58">
        <v>3.5790931240211377E-2</v>
      </c>
      <c r="E67" s="58">
        <v>3.8996589307033383E-2</v>
      </c>
      <c r="F67" s="57"/>
      <c r="G67" s="57"/>
    </row>
    <row r="68" spans="1:7" x14ac:dyDescent="0.2">
      <c r="A68" s="59">
        <v>2022</v>
      </c>
      <c r="B68" s="58">
        <v>3.4038804322229908E-2</v>
      </c>
      <c r="C68" s="58">
        <v>3.3111283413820095E-2</v>
      </c>
      <c r="D68" s="58">
        <v>3.6627237080774214E-2</v>
      </c>
      <c r="E68" s="58">
        <v>4.054936632326786E-2</v>
      </c>
      <c r="F68" s="57"/>
      <c r="G68" s="57"/>
    </row>
    <row r="69" spans="1:7" x14ac:dyDescent="0.2">
      <c r="A69" s="59">
        <v>2023</v>
      </c>
      <c r="B69" s="58">
        <v>3.4224712318815631E-2</v>
      </c>
      <c r="C69" s="58">
        <v>3.321969277392519E-2</v>
      </c>
      <c r="D69" s="58">
        <v>3.7462974316242785E-2</v>
      </c>
      <c r="E69" s="58">
        <v>4.2261549305495756E-2</v>
      </c>
      <c r="F69" s="57"/>
      <c r="G69" s="57"/>
    </row>
    <row r="70" spans="1:7" x14ac:dyDescent="0.2">
      <c r="A70" s="59">
        <v>2024</v>
      </c>
      <c r="B70" s="58">
        <v>3.4424184019065614E-2</v>
      </c>
      <c r="C70" s="58">
        <v>3.3234674422767577E-2</v>
      </c>
      <c r="D70" s="58">
        <v>3.8214599509308673E-2</v>
      </c>
      <c r="E70" s="58">
        <v>4.3949229021569558E-2</v>
      </c>
      <c r="F70" s="57"/>
      <c r="G70" s="57"/>
    </row>
    <row r="71" spans="1:7" x14ac:dyDescent="0.2">
      <c r="A71" s="59">
        <v>2025</v>
      </c>
      <c r="B71" s="58">
        <v>3.4641464673624625E-2</v>
      </c>
      <c r="C71" s="58">
        <v>3.3225611561323018E-2</v>
      </c>
      <c r="D71" s="58">
        <v>3.8982775012893142E-2</v>
      </c>
      <c r="E71" s="58">
        <v>4.5688136049116389E-2</v>
      </c>
      <c r="F71" s="57"/>
      <c r="G71" s="57"/>
    </row>
    <row r="72" spans="1:7" x14ac:dyDescent="0.2">
      <c r="A72" s="59">
        <v>2026</v>
      </c>
      <c r="B72" s="58">
        <v>3.5452016366125251E-2</v>
      </c>
      <c r="C72" s="58">
        <v>3.3183430343664284E-2</v>
      </c>
      <c r="D72" s="58">
        <v>3.9707572520465972E-2</v>
      </c>
      <c r="E72" s="58">
        <v>4.7444930891539311E-2</v>
      </c>
      <c r="F72" s="57"/>
      <c r="G72" s="57"/>
    </row>
    <row r="73" spans="1:7" x14ac:dyDescent="0.2">
      <c r="A73" s="59">
        <v>2027</v>
      </c>
      <c r="B73" s="58">
        <v>3.5703888062754832E-2</v>
      </c>
      <c r="C73" s="58">
        <v>3.3029010224105745E-2</v>
      </c>
      <c r="D73" s="58">
        <v>4.0293506858628779E-2</v>
      </c>
      <c r="E73" s="58">
        <v>4.9088400988965247E-2</v>
      </c>
      <c r="F73" s="57"/>
      <c r="G73" s="57"/>
    </row>
    <row r="74" spans="1:7" x14ac:dyDescent="0.2">
      <c r="A74" s="59">
        <v>2028</v>
      </c>
      <c r="B74" s="58">
        <v>3.5991657464168235E-2</v>
      </c>
      <c r="C74" s="58">
        <v>3.3878258005609056E-2</v>
      </c>
      <c r="D74" s="58">
        <v>4.2115176601479204E-2</v>
      </c>
      <c r="E74" s="58">
        <v>5.2280698848498147E-2</v>
      </c>
      <c r="F74" s="57"/>
      <c r="G74" s="57"/>
    </row>
    <row r="75" spans="1:7" x14ac:dyDescent="0.2">
      <c r="A75" s="59">
        <v>2029</v>
      </c>
      <c r="B75" s="58">
        <v>3.6230124320879652E-2</v>
      </c>
      <c r="C75" s="58">
        <v>3.38927015130892E-2</v>
      </c>
      <c r="D75" s="58">
        <v>4.294861500215829E-2</v>
      </c>
      <c r="E75" s="58">
        <v>5.4381485799105782E-2</v>
      </c>
      <c r="F75" s="57"/>
      <c r="G75" s="57"/>
    </row>
    <row r="76" spans="1:7" x14ac:dyDescent="0.2">
      <c r="A76" s="59">
        <v>2030</v>
      </c>
      <c r="B76" s="58">
        <v>3.644137274411819E-2</v>
      </c>
      <c r="C76" s="58">
        <v>3.3804968180749226E-2</v>
      </c>
      <c r="D76" s="58">
        <v>4.3694115387579259E-2</v>
      </c>
      <c r="E76" s="58">
        <v>5.6401645834290672E-2</v>
      </c>
      <c r="F76" s="57"/>
      <c r="G76" s="57"/>
    </row>
    <row r="77" spans="1:7" x14ac:dyDescent="0.2">
      <c r="A77" s="59">
        <v>2031</v>
      </c>
      <c r="B77" s="58">
        <v>3.6640848316106367E-2</v>
      </c>
      <c r="C77" s="58">
        <v>3.3678601683511486E-2</v>
      </c>
      <c r="D77" s="58">
        <v>4.4404594219637286E-2</v>
      </c>
      <c r="E77" s="58">
        <v>5.8428526455948843E-2</v>
      </c>
      <c r="F77" s="57"/>
      <c r="G77" s="57"/>
    </row>
    <row r="78" spans="1:7" x14ac:dyDescent="0.2">
      <c r="A78" s="59">
        <v>2032</v>
      </c>
      <c r="B78" s="58">
        <v>3.6830705929913575E-2</v>
      </c>
      <c r="C78" s="58">
        <v>3.3554306461884072E-2</v>
      </c>
      <c r="D78" s="58">
        <v>4.5098513599207669E-2</v>
      </c>
      <c r="E78" s="58">
        <v>6.0513817130690359E-2</v>
      </c>
      <c r="F78" s="57"/>
      <c r="G78" s="57"/>
    </row>
    <row r="79" spans="1:7" x14ac:dyDescent="0.2">
      <c r="A79" s="59">
        <v>2033</v>
      </c>
      <c r="B79" s="58">
        <v>3.7013144819752888E-2</v>
      </c>
      <c r="C79" s="58">
        <v>3.3408939632056135E-2</v>
      </c>
      <c r="D79" s="58">
        <v>4.5763661822852873E-2</v>
      </c>
      <c r="E79" s="58">
        <v>6.2609679850887154E-2</v>
      </c>
      <c r="F79" s="57"/>
      <c r="G79" s="57"/>
    </row>
    <row r="80" spans="1:7" x14ac:dyDescent="0.2">
      <c r="A80" s="59">
        <v>2034</v>
      </c>
      <c r="B80" s="58">
        <v>3.7184402712069124E-2</v>
      </c>
      <c r="C80" s="58">
        <v>3.3222610492913481E-2</v>
      </c>
      <c r="D80" s="58">
        <v>4.6393614250481809E-2</v>
      </c>
      <c r="E80" s="58">
        <v>6.4724153570292459E-2</v>
      </c>
      <c r="F80" s="57"/>
      <c r="G80" s="57"/>
    </row>
    <row r="81" spans="1:7" x14ac:dyDescent="0.2">
      <c r="A81" s="59">
        <v>2035</v>
      </c>
      <c r="B81" s="58">
        <v>3.7345408087849669E-2</v>
      </c>
      <c r="C81" s="58">
        <v>3.2972073290489748E-2</v>
      </c>
      <c r="D81" s="58">
        <v>4.6955059209022938E-2</v>
      </c>
      <c r="E81" s="58">
        <v>6.6779020648662049E-2</v>
      </c>
      <c r="F81" s="57"/>
      <c r="G81" s="57"/>
    </row>
    <row r="82" spans="1:7" x14ac:dyDescent="0.2">
      <c r="A82" s="59">
        <v>2036</v>
      </c>
      <c r="B82" s="58">
        <v>3.749849844738315E-2</v>
      </c>
      <c r="C82" s="58">
        <v>3.2698523706105341E-2</v>
      </c>
      <c r="D82" s="58">
        <v>4.7473400469470288E-2</v>
      </c>
      <c r="E82" s="58">
        <v>6.8826320949191319E-2</v>
      </c>
      <c r="F82" s="57"/>
      <c r="G82" s="57"/>
    </row>
    <row r="83" spans="1:7" x14ac:dyDescent="0.2">
      <c r="A83" s="59">
        <v>2037</v>
      </c>
      <c r="B83" s="58">
        <v>3.7650439449337873E-2</v>
      </c>
      <c r="C83" s="58">
        <v>3.2391088251514356E-2</v>
      </c>
      <c r="D83" s="58">
        <v>4.7942212201750461E-2</v>
      </c>
      <c r="E83" s="58">
        <v>7.0854658277197918E-2</v>
      </c>
      <c r="F83" s="57"/>
      <c r="G83" s="57"/>
    </row>
    <row r="84" spans="1:7" x14ac:dyDescent="0.2">
      <c r="A84" s="59">
        <v>2038</v>
      </c>
      <c r="B84" s="58">
        <v>3.7797782668029287E-2</v>
      </c>
      <c r="C84" s="58">
        <v>3.2025462476989452E-2</v>
      </c>
      <c r="D84" s="58">
        <v>4.8333492108432338E-2</v>
      </c>
      <c r="E84" s="58">
        <v>7.2836223143532219E-2</v>
      </c>
      <c r="F84" s="57"/>
      <c r="G84" s="57"/>
    </row>
    <row r="85" spans="1:7" x14ac:dyDescent="0.2">
      <c r="A85" s="59">
        <v>2039</v>
      </c>
      <c r="B85" s="58">
        <v>3.7941447658593114E-2</v>
      </c>
      <c r="C85" s="58">
        <v>3.1620978859748732E-2</v>
      </c>
      <c r="D85" s="58">
        <v>4.8663184258005095E-2</v>
      </c>
      <c r="E85" s="58">
        <v>7.4790742309281164E-2</v>
      </c>
      <c r="F85" s="57"/>
      <c r="G85" s="57"/>
    </row>
    <row r="86" spans="1:7" x14ac:dyDescent="0.2">
      <c r="A86" s="59">
        <v>2040</v>
      </c>
      <c r="B86" s="58">
        <v>3.8072321681281295E-2</v>
      </c>
      <c r="C86" s="58">
        <v>3.1180819501743468E-2</v>
      </c>
      <c r="D86" s="58">
        <v>4.8955547453319787E-2</v>
      </c>
      <c r="E86" s="58">
        <v>7.673156315962934E-2</v>
      </c>
      <c r="F86" s="57"/>
      <c r="G86" s="57"/>
    </row>
    <row r="87" spans="1:7" x14ac:dyDescent="0.2">
      <c r="A87" s="59">
        <v>2041</v>
      </c>
      <c r="B87" s="58">
        <v>3.8194129887485891E-2</v>
      </c>
      <c r="C87" s="58">
        <v>3.0692142207581284E-2</v>
      </c>
      <c r="D87" s="58">
        <v>4.9181963890379155E-2</v>
      </c>
      <c r="E87" s="58">
        <v>7.8608695517041707E-2</v>
      </c>
      <c r="F87" s="57"/>
      <c r="G87" s="57"/>
    </row>
    <row r="88" spans="1:7" x14ac:dyDescent="0.2">
      <c r="A88" s="59">
        <v>2042</v>
      </c>
      <c r="B88" s="58">
        <v>3.830798984726852E-2</v>
      </c>
      <c r="C88" s="58">
        <v>3.0189437129546227E-2</v>
      </c>
      <c r="D88" s="58">
        <v>4.9367966673773876E-2</v>
      </c>
      <c r="E88" s="58">
        <v>8.0487540676493066E-2</v>
      </c>
      <c r="F88" s="57"/>
      <c r="G88" s="57"/>
    </row>
    <row r="89" spans="1:7" x14ac:dyDescent="0.2">
      <c r="A89" s="59">
        <v>2043</v>
      </c>
      <c r="B89" s="58">
        <v>3.8416703121696323E-2</v>
      </c>
      <c r="C89" s="58">
        <v>2.9677345132233513E-2</v>
      </c>
      <c r="D89" s="58">
        <v>4.9520659871700311E-2</v>
      </c>
      <c r="E89" s="58">
        <v>8.2345929786186656E-2</v>
      </c>
      <c r="F89" s="57"/>
      <c r="G89" s="57"/>
    </row>
    <row r="90" spans="1:7" x14ac:dyDescent="0.2">
      <c r="A90" s="59">
        <v>2044</v>
      </c>
      <c r="B90" s="58">
        <v>3.8528174052571779E-2</v>
      </c>
      <c r="C90" s="58">
        <v>2.919150668918832E-2</v>
      </c>
      <c r="D90" s="58">
        <v>4.9704053868283068E-2</v>
      </c>
      <c r="E90" s="58">
        <v>8.4303906113956717E-2</v>
      </c>
      <c r="F90" s="57"/>
      <c r="G90" s="57"/>
    </row>
    <row r="91" spans="1:7" x14ac:dyDescent="0.2">
      <c r="A91" s="59">
        <v>2045</v>
      </c>
      <c r="B91" s="58">
        <v>3.8640881055413169E-2</v>
      </c>
      <c r="C91" s="58">
        <v>2.8745534226320514E-2</v>
      </c>
      <c r="D91" s="58">
        <v>4.9892662094178294E-2</v>
      </c>
      <c r="E91" s="58">
        <v>8.6231660138616453E-2</v>
      </c>
      <c r="F91" s="57"/>
      <c r="G91" s="57"/>
    </row>
    <row r="92" spans="1:7" x14ac:dyDescent="0.2">
      <c r="A92" s="59">
        <v>2046</v>
      </c>
      <c r="B92" s="58">
        <v>3.8753292902031895E-2</v>
      </c>
      <c r="C92" s="58">
        <v>2.8311113585363742E-2</v>
      </c>
      <c r="D92" s="58">
        <v>5.0039361222931726E-2</v>
      </c>
      <c r="E92" s="58">
        <v>8.804194034920805E-2</v>
      </c>
      <c r="F92" s="57"/>
      <c r="G92" s="57"/>
    </row>
    <row r="93" spans="1:7" x14ac:dyDescent="0.2">
      <c r="A93" s="59">
        <v>2047</v>
      </c>
      <c r="B93" s="58">
        <v>3.8870570932805312E-2</v>
      </c>
      <c r="C93" s="58">
        <v>2.784691028025375E-2</v>
      </c>
      <c r="D93" s="58">
        <v>5.0121069862253578E-2</v>
      </c>
      <c r="E93" s="58">
        <v>8.9773045571318891E-2</v>
      </c>
      <c r="F93" s="57"/>
      <c r="G93" s="57"/>
    </row>
    <row r="94" spans="1:7" x14ac:dyDescent="0.2">
      <c r="A94" s="59">
        <v>2048</v>
      </c>
      <c r="B94" s="58">
        <v>3.8989827765218928E-2</v>
      </c>
      <c r="C94" s="58">
        <v>2.7396758438675263E-2</v>
      </c>
      <c r="D94" s="58">
        <v>5.0163632759210854E-2</v>
      </c>
      <c r="E94" s="58">
        <v>9.1376718769721435E-2</v>
      </c>
      <c r="F94" s="57"/>
      <c r="G94" s="57"/>
    </row>
    <row r="95" spans="1:7" x14ac:dyDescent="0.2">
      <c r="A95" s="59">
        <v>2049</v>
      </c>
      <c r="B95" s="58">
        <v>3.9112775157619031E-2</v>
      </c>
      <c r="C95" s="58">
        <v>2.697042654136992E-2</v>
      </c>
      <c r="D95" s="58">
        <v>5.0185992317100796E-2</v>
      </c>
      <c r="E95" s="58">
        <v>9.2880127509940777E-2</v>
      </c>
      <c r="F95" s="57"/>
      <c r="G95" s="57"/>
    </row>
    <row r="96" spans="1:7" x14ac:dyDescent="0.2">
      <c r="A96" s="59">
        <v>2050</v>
      </c>
      <c r="B96" s="58">
        <v>3.9236114722391052E-2</v>
      </c>
      <c r="C96" s="58">
        <v>2.6579991966941555E-2</v>
      </c>
      <c r="D96" s="58">
        <v>5.0212670070605488E-2</v>
      </c>
      <c r="E96" s="58">
        <v>9.4323443020593742E-2</v>
      </c>
      <c r="F96" s="57"/>
      <c r="G96" s="57"/>
    </row>
    <row r="97" spans="1:7" x14ac:dyDescent="0.2">
      <c r="A97" s="59">
        <v>2051</v>
      </c>
      <c r="B97" s="58">
        <v>3.9363317383906408E-2</v>
      </c>
      <c r="C97" s="58">
        <v>2.6207971214027778E-2</v>
      </c>
      <c r="D97" s="58">
        <v>5.0212860006443191E-2</v>
      </c>
      <c r="E97" s="58">
        <v>9.5644333008418847E-2</v>
      </c>
      <c r="F97" s="57"/>
      <c r="G97" s="57"/>
    </row>
    <row r="98" spans="1:7" x14ac:dyDescent="0.2">
      <c r="A98" s="59">
        <v>2052</v>
      </c>
      <c r="B98" s="58">
        <v>3.9494174756128542E-2</v>
      </c>
      <c r="C98" s="58">
        <v>2.5851074891656955E-2</v>
      </c>
      <c r="D98" s="58">
        <v>5.0181427169397316E-2</v>
      </c>
      <c r="E98" s="58">
        <v>9.6827058428996776E-2</v>
      </c>
      <c r="F98" s="57"/>
      <c r="G98" s="57"/>
    </row>
    <row r="99" spans="1:7" x14ac:dyDescent="0.2">
      <c r="A99" s="59">
        <v>2053</v>
      </c>
      <c r="B99" s="58">
        <v>3.9626592283999028E-2</v>
      </c>
      <c r="C99" s="58">
        <v>2.5493721561935589E-2</v>
      </c>
      <c r="D99" s="58">
        <v>5.0139556512255809E-2</v>
      </c>
      <c r="E99" s="58">
        <v>9.8003968807000671E-2</v>
      </c>
      <c r="F99" s="57"/>
      <c r="G99" s="57"/>
    </row>
    <row r="100" spans="1:7" x14ac:dyDescent="0.2">
      <c r="A100" s="59">
        <v>2054</v>
      </c>
      <c r="B100" s="58">
        <v>3.9762768881453928E-2</v>
      </c>
      <c r="C100" s="58">
        <v>2.5178918775701675E-2</v>
      </c>
      <c r="D100" s="58">
        <v>5.012188345507048E-2</v>
      </c>
      <c r="E100" s="58">
        <v>9.9145057724950025E-2</v>
      </c>
      <c r="F100" s="57"/>
      <c r="G100" s="57"/>
    </row>
    <row r="101" spans="1:7" x14ac:dyDescent="0.2">
      <c r="A101" s="59">
        <v>2055</v>
      </c>
      <c r="B101" s="58">
        <v>3.9901962706262485E-2</v>
      </c>
      <c r="C101" s="58">
        <v>2.4918873203221815E-2</v>
      </c>
      <c r="D101" s="58">
        <v>5.0155944613203468E-2</v>
      </c>
      <c r="E101" s="58">
        <v>0.10030377016249263</v>
      </c>
      <c r="F101" s="57"/>
      <c r="G101" s="57"/>
    </row>
    <row r="102" spans="1:7" x14ac:dyDescent="0.2">
      <c r="A102" s="59">
        <v>2056</v>
      </c>
      <c r="B102" s="58">
        <v>4.0047290108820459E-2</v>
      </c>
      <c r="C102" s="58">
        <v>2.4693323988969233E-2</v>
      </c>
      <c r="D102" s="58">
        <v>5.0204006125535446E-2</v>
      </c>
      <c r="E102" s="58">
        <v>0.10140388426120316</v>
      </c>
      <c r="F102" s="57"/>
      <c r="G102" s="57"/>
    </row>
    <row r="103" spans="1:7" x14ac:dyDescent="0.2">
      <c r="A103" s="59">
        <v>2057</v>
      </c>
      <c r="B103" s="58">
        <v>4.0193604752046225E-2</v>
      </c>
      <c r="C103" s="58">
        <v>2.4483476633922089E-2</v>
      </c>
      <c r="D103" s="58">
        <v>5.0229430262821166E-2</v>
      </c>
      <c r="E103" s="58">
        <v>0.10236833399355288</v>
      </c>
      <c r="F103" s="57"/>
      <c r="G103" s="57"/>
    </row>
    <row r="104" spans="1:7" x14ac:dyDescent="0.2">
      <c r="A104" s="59">
        <v>2058</v>
      </c>
      <c r="B104" s="58">
        <v>4.0341927124530018E-2</v>
      </c>
      <c r="C104" s="58">
        <v>2.4293700281795217E-2</v>
      </c>
      <c r="D104" s="58">
        <v>5.0242028069997981E-2</v>
      </c>
      <c r="E104" s="58">
        <v>0.10321316058207856</v>
      </c>
      <c r="F104" s="57"/>
      <c r="G104" s="57"/>
    </row>
    <row r="105" spans="1:7" x14ac:dyDescent="0.2">
      <c r="A105" s="59">
        <v>2059</v>
      </c>
      <c r="B105" s="58">
        <v>4.0492932201831436E-2</v>
      </c>
      <c r="C105" s="58">
        <v>2.4107005057820648E-2</v>
      </c>
      <c r="D105" s="58">
        <v>5.0257985823113652E-2</v>
      </c>
      <c r="E105" s="58">
        <v>0.10407191044315278</v>
      </c>
      <c r="F105" s="57"/>
      <c r="G105" s="57"/>
    </row>
    <row r="106" spans="1:7" x14ac:dyDescent="0.2">
      <c r="A106" s="59">
        <v>2060</v>
      </c>
      <c r="B106" s="58">
        <v>4.0642192594288133E-2</v>
      </c>
      <c r="C106" s="58">
        <v>2.3964271132948318E-2</v>
      </c>
      <c r="D106" s="58">
        <v>5.0312604131778252E-2</v>
      </c>
      <c r="E106" s="58">
        <v>0.10491430658884107</v>
      </c>
      <c r="F106" s="57"/>
      <c r="G106" s="57"/>
    </row>
    <row r="107" spans="1:7" x14ac:dyDescent="0.2">
      <c r="A107" s="59">
        <v>2061</v>
      </c>
      <c r="B107" s="58">
        <v>4.0789410800926233E-2</v>
      </c>
      <c r="C107" s="58">
        <v>2.3856082814057142E-2</v>
      </c>
      <c r="D107" s="58">
        <v>5.0387791233250018E-2</v>
      </c>
      <c r="E107" s="58">
        <v>0.10570151695820053</v>
      </c>
      <c r="F107" s="57"/>
      <c r="G107" s="57"/>
    </row>
    <row r="108" spans="1:7" x14ac:dyDescent="0.2">
      <c r="A108" s="59">
        <v>2062</v>
      </c>
      <c r="B108" s="58">
        <v>4.0937240292248989E-2</v>
      </c>
      <c r="C108" s="58">
        <v>2.3783115981869753E-2</v>
      </c>
      <c r="D108" s="58">
        <v>5.048610435293039E-2</v>
      </c>
      <c r="E108" s="58">
        <v>0.10643729310668384</v>
      </c>
      <c r="F108" s="57"/>
      <c r="G108" s="57"/>
    </row>
    <row r="109" spans="1:7" x14ac:dyDescent="0.2">
      <c r="A109" s="59">
        <v>2063</v>
      </c>
      <c r="B109" s="58">
        <v>4.1083156131556206E-2</v>
      </c>
      <c r="C109" s="58">
        <v>2.3743685930726944E-2</v>
      </c>
      <c r="D109" s="58">
        <v>5.0604822682096193E-2</v>
      </c>
      <c r="E109" s="58">
        <v>0.10711433126231797</v>
      </c>
      <c r="F109" s="57"/>
      <c r="G109" s="57"/>
    </row>
    <row r="110" spans="1:7" x14ac:dyDescent="0.2">
      <c r="A110" s="59">
        <v>2064</v>
      </c>
      <c r="B110" s="58">
        <v>4.1225727338393255E-2</v>
      </c>
      <c r="C110" s="58">
        <v>2.3739438657152688E-2</v>
      </c>
      <c r="D110" s="58">
        <v>5.0748014528532004E-2</v>
      </c>
      <c r="E110" s="58">
        <v>0.10773967517448475</v>
      </c>
      <c r="F110" s="57"/>
      <c r="G110" s="57"/>
    </row>
    <row r="111" spans="1:7" x14ac:dyDescent="0.2">
      <c r="A111" s="59">
        <v>2065</v>
      </c>
      <c r="B111" s="58">
        <v>4.1368444452989699E-2</v>
      </c>
      <c r="C111" s="58">
        <v>2.3754034783850086E-2</v>
      </c>
      <c r="D111" s="58">
        <v>5.0932012840214924E-2</v>
      </c>
      <c r="E111" s="58">
        <v>0.10845470046618624</v>
      </c>
      <c r="F111" s="57"/>
      <c r="G111" s="57"/>
    </row>
    <row r="112" spans="1:7" x14ac:dyDescent="0.2">
      <c r="A112" s="59">
        <v>2066</v>
      </c>
      <c r="B112" s="58">
        <v>4.1511534632678766E-2</v>
      </c>
      <c r="C112" s="58">
        <v>2.3799891680968327E-2</v>
      </c>
      <c r="D112" s="58">
        <v>5.1132601721892372E-2</v>
      </c>
      <c r="E112" s="58">
        <v>0.1090995983851008</v>
      </c>
      <c r="F112" s="57"/>
      <c r="G112" s="57"/>
    </row>
    <row r="113" spans="1:7" x14ac:dyDescent="0.2">
      <c r="A113" s="59">
        <v>2067</v>
      </c>
      <c r="B113" s="58">
        <v>4.1653416338682234E-2</v>
      </c>
      <c r="C113" s="58">
        <v>2.3862235222652364E-2</v>
      </c>
      <c r="D113" s="58">
        <v>5.131786084304002E-2</v>
      </c>
      <c r="E113" s="58">
        <v>0.10960437328121748</v>
      </c>
      <c r="F113" s="57"/>
      <c r="G113" s="57"/>
    </row>
    <row r="114" spans="1:7" x14ac:dyDescent="0.2">
      <c r="A114" s="59">
        <v>2068</v>
      </c>
      <c r="B114" s="58">
        <v>4.1791138718930192E-2</v>
      </c>
      <c r="C114" s="58">
        <v>2.3948555755682565E-2</v>
      </c>
      <c r="D114" s="58">
        <v>5.1503500832781428E-2</v>
      </c>
      <c r="E114" s="58">
        <v>0.11000086203576188</v>
      </c>
      <c r="F114" s="57"/>
      <c r="G114" s="57"/>
    </row>
    <row r="115" spans="1:7" x14ac:dyDescent="0.2">
      <c r="A115" s="59">
        <v>2069</v>
      </c>
      <c r="B115" s="58">
        <v>4.1929063188408638E-2</v>
      </c>
      <c r="C115" s="58">
        <v>2.4034576315272303E-2</v>
      </c>
      <c r="D115" s="58">
        <v>5.1688495702938278E-2</v>
      </c>
      <c r="E115" s="58">
        <v>0.11039597294784369</v>
      </c>
      <c r="F115" s="57"/>
      <c r="G115" s="57"/>
    </row>
    <row r="116" spans="1:7" x14ac:dyDescent="0.2">
      <c r="A116" s="59">
        <v>2070</v>
      </c>
      <c r="B116" s="58">
        <v>4.2065521076545771E-2</v>
      </c>
      <c r="C116" s="58">
        <v>2.412619316003977E-2</v>
      </c>
      <c r="D116" s="58">
        <v>5.1885525882499672E-2</v>
      </c>
      <c r="E116" s="58">
        <v>0.11081678880013271</v>
      </c>
      <c r="F116" s="57"/>
      <c r="G116" s="57"/>
    </row>
    <row r="117" spans="1:7" x14ac:dyDescent="0.2">
      <c r="A117" s="59">
        <v>2071</v>
      </c>
      <c r="B117" s="58">
        <v>4.2198482440616976E-2</v>
      </c>
      <c r="C117" s="58">
        <v>2.4218673060758242E-2</v>
      </c>
      <c r="D117" s="58">
        <v>5.2084412140705E-2</v>
      </c>
      <c r="E117" s="58">
        <v>0.1112415688538359</v>
      </c>
      <c r="F117" s="57"/>
      <c r="G117" s="57"/>
    </row>
    <row r="118" spans="1:7" x14ac:dyDescent="0.2">
      <c r="A118" s="59">
        <v>2072</v>
      </c>
      <c r="B118" s="58">
        <v>4.2326299676709971E-2</v>
      </c>
      <c r="C118" s="58">
        <v>2.4306433986609508E-2</v>
      </c>
      <c r="D118" s="58">
        <v>5.2273149823418665E-2</v>
      </c>
      <c r="E118" s="58">
        <v>0.11164467364208211</v>
      </c>
      <c r="F118" s="57"/>
      <c r="G118" s="57"/>
    </row>
    <row r="119" spans="1:7" x14ac:dyDescent="0.2">
      <c r="A119" s="59">
        <v>2073</v>
      </c>
      <c r="B119" s="58">
        <v>4.245247510179731E-2</v>
      </c>
      <c r="C119" s="58">
        <v>2.4394518909687257E-2</v>
      </c>
      <c r="D119" s="58">
        <v>5.2462584291007114E-2</v>
      </c>
      <c r="E119" s="58">
        <v>0.11204926661920166</v>
      </c>
      <c r="F119" s="57"/>
      <c r="G119" s="57"/>
    </row>
    <row r="120" spans="1:7" x14ac:dyDescent="0.2">
      <c r="A120" s="59">
        <v>2074</v>
      </c>
      <c r="B120" s="58">
        <v>4.257479863686784E-2</v>
      </c>
      <c r="C120" s="58">
        <v>2.4477370341976876E-2</v>
      </c>
      <c r="D120" s="58">
        <v>5.2640763670818498E-2</v>
      </c>
      <c r="E120" s="58">
        <v>0.11242982104869342</v>
      </c>
      <c r="F120" s="57"/>
      <c r="G120" s="57"/>
    </row>
    <row r="121" spans="1:7" x14ac:dyDescent="0.2">
      <c r="A121" s="59">
        <v>2075</v>
      </c>
      <c r="B121" s="58">
        <v>4.2695579303526771E-2</v>
      </c>
      <c r="C121" s="58">
        <v>2.4553629040285768E-2</v>
      </c>
      <c r="D121" s="58">
        <v>5.2804764789379767E-2</v>
      </c>
      <c r="E121" s="58">
        <v>0.11278009363453456</v>
      </c>
      <c r="F121" s="57"/>
      <c r="G121" s="57"/>
    </row>
    <row r="122" spans="1:7" x14ac:dyDescent="0.2">
      <c r="A122" s="59">
        <v>2076</v>
      </c>
      <c r="B122" s="58">
        <v>4.2806990991262422E-2</v>
      </c>
      <c r="C122" s="58">
        <v>2.462168573797234E-2</v>
      </c>
      <c r="D122" s="58">
        <v>5.295112677553606E-2</v>
      </c>
      <c r="E122" s="58">
        <v>0.11309269266928233</v>
      </c>
      <c r="F122" s="57"/>
      <c r="G122" s="57"/>
    </row>
    <row r="123" spans="1:7" x14ac:dyDescent="0.2">
      <c r="A123" s="59">
        <v>2077</v>
      </c>
      <c r="B123" s="58">
        <v>4.2910723254373201E-2</v>
      </c>
      <c r="C123" s="58">
        <v>2.4674596616649593E-2</v>
      </c>
      <c r="D123" s="58">
        <v>5.3064916329771297E-2</v>
      </c>
      <c r="E123" s="58">
        <v>0.11333572370317616</v>
      </c>
      <c r="F123" s="57"/>
      <c r="G123" s="57"/>
    </row>
    <row r="124" spans="1:7" x14ac:dyDescent="0.2">
      <c r="A124" s="59">
        <v>2078</v>
      </c>
      <c r="B124" s="58">
        <v>4.3008856451706559E-2</v>
      </c>
      <c r="C124" s="58">
        <v>2.4720614492011902E-2</v>
      </c>
      <c r="D124" s="58">
        <v>5.3163881866826017E-2</v>
      </c>
      <c r="E124" s="58">
        <v>0.11354709369185312</v>
      </c>
      <c r="F124" s="57"/>
      <c r="G124" s="57"/>
    </row>
    <row r="125" spans="1:7" x14ac:dyDescent="0.2">
      <c r="A125" s="59">
        <v>2079</v>
      </c>
      <c r="B125" s="58">
        <v>4.3098520501098872E-2</v>
      </c>
      <c r="C125" s="58">
        <v>2.4754373386207503E-2</v>
      </c>
      <c r="D125" s="58">
        <v>5.3236483373699954E-2</v>
      </c>
      <c r="E125" s="58">
        <v>0.11370215554613675</v>
      </c>
      <c r="F125" s="57"/>
      <c r="G125" s="57"/>
    </row>
    <row r="126" spans="1:7" x14ac:dyDescent="0.2">
      <c r="A126" s="59">
        <v>2080</v>
      </c>
      <c r="B126" s="58">
        <v>4.3180780429787298E-2</v>
      </c>
      <c r="C126" s="58">
        <v>2.4781564083329898E-2</v>
      </c>
      <c r="D126" s="58">
        <v>5.3294959388127443E-2</v>
      </c>
      <c r="E126" s="58">
        <v>0.11382704826005777</v>
      </c>
      <c r="F126" s="57"/>
      <c r="G126" s="57"/>
    </row>
    <row r="127" spans="1:7" x14ac:dyDescent="0.2">
      <c r="A127" s="59">
        <v>2081</v>
      </c>
      <c r="B127" s="58">
        <v>4.3261006634778033E-2</v>
      </c>
      <c r="C127" s="58">
        <v>2.4801684322147757E-2</v>
      </c>
      <c r="D127" s="58">
        <v>5.3338229752623881E-2</v>
      </c>
      <c r="E127" s="58">
        <v>0.1139194648398678</v>
      </c>
      <c r="F127" s="57"/>
      <c r="G127" s="57"/>
    </row>
    <row r="128" spans="1:7" x14ac:dyDescent="0.2">
      <c r="A128" s="59">
        <v>2082</v>
      </c>
      <c r="B128" s="58">
        <v>4.3337943093132207E-2</v>
      </c>
      <c r="C128" s="58">
        <v>2.4809429267310567E-2</v>
      </c>
      <c r="D128" s="58">
        <v>5.3354885946580291E-2</v>
      </c>
      <c r="E128" s="58">
        <v>0.11395503903703526</v>
      </c>
      <c r="F128" s="57"/>
      <c r="G128" s="57"/>
    </row>
    <row r="129" spans="1:7" x14ac:dyDescent="0.2">
      <c r="A129" s="59">
        <v>2083</v>
      </c>
      <c r="B129" s="58">
        <v>4.3411509495623821E-2</v>
      </c>
      <c r="C129" s="58">
        <v>2.4809113146810242E-2</v>
      </c>
      <c r="D129" s="58">
        <v>5.3354206101306208E-2</v>
      </c>
      <c r="E129" s="58">
        <v>0.11395358702765744</v>
      </c>
      <c r="F129" s="57"/>
      <c r="G129" s="57"/>
    </row>
    <row r="130" spans="1:7" x14ac:dyDescent="0.2">
      <c r="A130" s="59">
        <v>2084</v>
      </c>
      <c r="B130" s="58">
        <v>4.3481069650782252E-2</v>
      </c>
      <c r="C130" s="58">
        <v>2.4802968220711284E-2</v>
      </c>
      <c r="D130" s="58">
        <v>5.3340990890765584E-2</v>
      </c>
      <c r="E130" s="58">
        <v>0.11392536206182119</v>
      </c>
      <c r="F130" s="57"/>
      <c r="G130" s="57"/>
    </row>
    <row r="131" spans="1:7" x14ac:dyDescent="0.2">
      <c r="A131" s="59">
        <v>2085</v>
      </c>
      <c r="B131" s="58">
        <v>4.3548488703392757E-2</v>
      </c>
      <c r="C131" s="58">
        <v>2.4794104360505734E-2</v>
      </c>
      <c r="D131" s="58">
        <v>5.3321928370414239E-2</v>
      </c>
      <c r="E131" s="58">
        <v>0.11388464844745873</v>
      </c>
      <c r="F131" s="57"/>
      <c r="G131" s="57"/>
    </row>
    <row r="132" spans="1:7" x14ac:dyDescent="0.2">
      <c r="A132" s="59">
        <v>2086</v>
      </c>
      <c r="B132" s="58">
        <v>4.3616698331466509E-2</v>
      </c>
      <c r="C132" s="58">
        <v>2.478272677545398E-2</v>
      </c>
      <c r="D132" s="58">
        <v>5.3297459861032459E-2</v>
      </c>
      <c r="E132" s="58">
        <v>0.1138323887547931</v>
      </c>
      <c r="F132" s="57"/>
      <c r="G132" s="57"/>
    </row>
    <row r="133" spans="1:7" x14ac:dyDescent="0.2">
      <c r="A133" s="59">
        <v>2087</v>
      </c>
      <c r="B133" s="58">
        <v>4.3686374661680911E-2</v>
      </c>
      <c r="C133" s="58">
        <v>2.476889151631749E-2</v>
      </c>
      <c r="D133" s="58">
        <v>5.3267705904771902E-2</v>
      </c>
      <c r="E133" s="58">
        <v>0.11376884043701443</v>
      </c>
      <c r="F133" s="57"/>
      <c r="G133" s="57"/>
    </row>
    <row r="134" spans="1:7" x14ac:dyDescent="0.2">
      <c r="A134" s="59">
        <v>2088</v>
      </c>
      <c r="B134" s="58">
        <v>4.3757362987517971E-2</v>
      </c>
      <c r="C134" s="58">
        <v>2.4760118987976396E-2</v>
      </c>
      <c r="D134" s="58">
        <v>5.3248839801724596E-2</v>
      </c>
      <c r="E134" s="58">
        <v>0.11372854632952846</v>
      </c>
      <c r="F134" s="57"/>
      <c r="G134" s="57"/>
    </row>
    <row r="135" spans="1:7" x14ac:dyDescent="0.2">
      <c r="A135" s="59">
        <v>2089</v>
      </c>
      <c r="B135" s="58">
        <v>4.3833194959251157E-2</v>
      </c>
      <c r="C135" s="58">
        <v>2.4756943939887907E-2</v>
      </c>
      <c r="D135" s="58">
        <v>5.3242011578196718E-2</v>
      </c>
      <c r="E135" s="58">
        <v>0.11371396265148533</v>
      </c>
      <c r="F135" s="57"/>
      <c r="G135" s="57"/>
    </row>
    <row r="136" spans="1:7" x14ac:dyDescent="0.2">
      <c r="A136" s="59">
        <v>2090</v>
      </c>
      <c r="B136" s="58">
        <v>4.3912290373501223E-2</v>
      </c>
      <c r="C136" s="58">
        <v>2.4754857857862831E-2</v>
      </c>
      <c r="D136" s="58">
        <v>5.3237525273117953E-2</v>
      </c>
      <c r="E136" s="58">
        <v>0.11370438082854047</v>
      </c>
      <c r="F136" s="120"/>
      <c r="G136" s="120"/>
    </row>
    <row r="137" spans="1:7" x14ac:dyDescent="0.2">
      <c r="A137" s="118">
        <v>2091</v>
      </c>
      <c r="B137" s="119">
        <v>4.3995741897549207E-2</v>
      </c>
      <c r="C137" s="119">
        <v>2.4754257563070401E-2</v>
      </c>
      <c r="D137" s="119">
        <v>5.323623428573411E-2</v>
      </c>
      <c r="E137" s="119">
        <v>0.11370162354558294</v>
      </c>
      <c r="F137" s="57"/>
      <c r="G137" s="57"/>
    </row>
    <row r="138" spans="1:7" x14ac:dyDescent="0.2">
      <c r="A138" s="157">
        <f>A137+1</f>
        <v>2092</v>
      </c>
      <c r="B138" s="158">
        <v>4.4082611339345809E-2</v>
      </c>
      <c r="C138" s="158">
        <v>2.4755807308970378E-2</v>
      </c>
      <c r="D138" s="158">
        <v>5.3239567152236142E-2</v>
      </c>
      <c r="E138" s="158">
        <v>0.11370874186147109</v>
      </c>
      <c r="F138" s="57"/>
      <c r="G138" s="57"/>
    </row>
    <row r="139" spans="1:7" x14ac:dyDescent="0.2">
      <c r="A139" s="157">
        <f>A138+1</f>
        <v>2093</v>
      </c>
      <c r="B139" s="158">
        <v>4.4167789543608157E-2</v>
      </c>
      <c r="C139" s="158">
        <v>2.4756139138491343E-2</v>
      </c>
      <c r="D139" s="158">
        <v>5.3240280781157397E-2</v>
      </c>
      <c r="E139" s="158">
        <v>0.11371026602575589</v>
      </c>
      <c r="F139" s="57"/>
      <c r="G139" s="57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workbookViewId="0">
      <pane ySplit="2" topLeftCell="A3" activePane="bottomLeft" state="frozen"/>
      <selection activeCell="A3" sqref="A3"/>
      <selection pane="bottomLeft" activeCell="E3" sqref="E3"/>
    </sheetView>
  </sheetViews>
  <sheetFormatPr defaultColWidth="9.33203125" defaultRowHeight="12.75" x14ac:dyDescent="0.2"/>
  <cols>
    <col min="1" max="1" width="9.33203125" style="64"/>
    <col min="2" max="2" width="26.83203125" style="64" customWidth="1"/>
    <col min="3" max="3" width="9.33203125" style="64"/>
    <col min="4" max="4" width="15.83203125" style="64" customWidth="1"/>
    <col min="5" max="16384" width="9.33203125" style="64"/>
  </cols>
  <sheetData>
    <row r="1" spans="1:6" ht="237" customHeight="1" x14ac:dyDescent="0.2">
      <c r="A1" s="47" t="s">
        <v>50</v>
      </c>
      <c r="B1" s="65"/>
      <c r="C1" s="65"/>
      <c r="D1" s="65"/>
      <c r="E1" s="65"/>
      <c r="F1" s="65"/>
    </row>
    <row r="2" spans="1:6" x14ac:dyDescent="0.2">
      <c r="A2" s="45" t="s">
        <v>4</v>
      </c>
      <c r="B2" s="45" t="s">
        <v>49</v>
      </c>
      <c r="C2" s="45" t="s">
        <v>7</v>
      </c>
      <c r="D2" s="45" t="s">
        <v>39</v>
      </c>
      <c r="E2" s="65"/>
      <c r="F2" s="65"/>
    </row>
    <row r="3" spans="1:6" x14ac:dyDescent="0.2">
      <c r="A3" s="65">
        <v>1980</v>
      </c>
      <c r="B3" s="67">
        <v>4.0219032849892198</v>
      </c>
      <c r="C3" s="65">
        <v>2018</v>
      </c>
      <c r="D3" s="65">
        <v>0</v>
      </c>
      <c r="F3" s="65"/>
    </row>
    <row r="4" spans="1:6" x14ac:dyDescent="0.2">
      <c r="A4" s="65">
        <v>1981</v>
      </c>
      <c r="B4" s="67">
        <v>3.9539936549113088</v>
      </c>
      <c r="C4" s="65">
        <v>2018</v>
      </c>
      <c r="D4" s="65">
        <v>5</v>
      </c>
      <c r="F4" s="65"/>
    </row>
    <row r="5" spans="1:6" x14ac:dyDescent="0.2">
      <c r="A5" s="65">
        <v>1982</v>
      </c>
      <c r="B5" s="67">
        <v>3.8338210189108191</v>
      </c>
      <c r="C5" s="65"/>
      <c r="D5" s="65"/>
      <c r="E5" s="65"/>
      <c r="F5" s="65"/>
    </row>
    <row r="6" spans="1:6" x14ac:dyDescent="0.2">
      <c r="A6" s="65">
        <v>1983</v>
      </c>
      <c r="B6" s="67">
        <v>3.8756742675417817</v>
      </c>
      <c r="C6" s="65"/>
      <c r="D6" s="65"/>
      <c r="E6" s="65"/>
      <c r="F6" s="65"/>
    </row>
    <row r="7" spans="1:6" x14ac:dyDescent="0.2">
      <c r="A7" s="65">
        <v>1984</v>
      </c>
      <c r="B7" s="67">
        <v>3.9544954861920787</v>
      </c>
      <c r="C7" s="65"/>
      <c r="D7" s="65"/>
      <c r="E7" s="65"/>
      <c r="F7" s="65"/>
    </row>
    <row r="8" spans="1:6" x14ac:dyDescent="0.2">
      <c r="A8" s="65">
        <v>1985</v>
      </c>
      <c r="B8" s="67">
        <v>3.9890271382384634</v>
      </c>
      <c r="C8" s="65"/>
      <c r="D8" s="65"/>
      <c r="E8" s="65"/>
      <c r="F8" s="65"/>
    </row>
    <row r="9" spans="1:6" x14ac:dyDescent="0.2">
      <c r="A9" s="65">
        <v>1986</v>
      </c>
      <c r="B9" s="67">
        <v>3.9970878136200714</v>
      </c>
      <c r="C9" s="65"/>
      <c r="D9" s="65"/>
      <c r="E9" s="65"/>
      <c r="F9" s="65"/>
    </row>
    <row r="10" spans="1:6" x14ac:dyDescent="0.2">
      <c r="A10" s="65">
        <v>1987</v>
      </c>
      <c r="B10" s="67">
        <v>4.0309333333333326</v>
      </c>
      <c r="C10" s="65"/>
      <c r="D10" s="65"/>
      <c r="E10" s="65"/>
      <c r="F10" s="65"/>
    </row>
    <row r="11" spans="1:6" x14ac:dyDescent="0.2">
      <c r="A11" s="65">
        <v>1988</v>
      </c>
      <c r="B11" s="67">
        <v>4.0898839659518282</v>
      </c>
      <c r="C11" s="65"/>
      <c r="D11" s="65"/>
      <c r="E11" s="65"/>
      <c r="F11" s="65"/>
    </row>
    <row r="12" spans="1:6" x14ac:dyDescent="0.2">
      <c r="A12" s="65">
        <v>1989</v>
      </c>
      <c r="B12" s="67">
        <v>4.0849647493116281</v>
      </c>
      <c r="C12" s="65"/>
      <c r="D12" s="65"/>
      <c r="E12" s="65"/>
      <c r="F12" s="65"/>
    </row>
    <row r="13" spans="1:6" x14ac:dyDescent="0.2">
      <c r="A13" s="65">
        <v>1990</v>
      </c>
      <c r="B13" s="67">
        <v>4.0339585740954753</v>
      </c>
      <c r="C13" s="65"/>
      <c r="D13" s="65"/>
      <c r="E13" s="65"/>
      <c r="F13" s="65"/>
    </row>
    <row r="14" spans="1:6" x14ac:dyDescent="0.2">
      <c r="A14" s="65">
        <v>1991</v>
      </c>
      <c r="B14" s="67">
        <v>3.923367089342193</v>
      </c>
      <c r="C14" s="65"/>
      <c r="D14" s="65"/>
      <c r="E14" s="65"/>
      <c r="F14" s="65"/>
    </row>
    <row r="15" spans="1:6" x14ac:dyDescent="0.2">
      <c r="A15" s="121">
        <v>1992</v>
      </c>
      <c r="B15" s="122">
        <v>3.8711905844894248</v>
      </c>
      <c r="C15" s="121"/>
      <c r="D15" s="121"/>
      <c r="E15" s="65"/>
      <c r="F15" s="65"/>
    </row>
    <row r="16" spans="1:6" x14ac:dyDescent="0.2">
      <c r="A16" s="121">
        <v>1993</v>
      </c>
      <c r="B16" s="122">
        <v>3.8515899092275996</v>
      </c>
      <c r="C16" s="121"/>
      <c r="D16" s="121"/>
      <c r="E16" s="65"/>
      <c r="F16" s="65"/>
    </row>
    <row r="17" spans="1:6" x14ac:dyDescent="0.2">
      <c r="A17" s="121">
        <v>1994</v>
      </c>
      <c r="B17" s="122">
        <v>3.871138039033331</v>
      </c>
      <c r="C17" s="121"/>
      <c r="D17" s="121"/>
      <c r="E17" s="65"/>
      <c r="F17" s="65"/>
    </row>
    <row r="18" spans="1:6" x14ac:dyDescent="0.2">
      <c r="A18" s="121">
        <v>1995</v>
      </c>
      <c r="B18" s="122">
        <v>3.8691055817081366</v>
      </c>
      <c r="C18" s="121"/>
      <c r="D18" s="121"/>
      <c r="E18" s="65"/>
      <c r="F18" s="65"/>
    </row>
    <row r="19" spans="1:6" x14ac:dyDescent="0.2">
      <c r="A19" s="121">
        <v>1996</v>
      </c>
      <c r="B19" s="122">
        <v>3.8798579958462347</v>
      </c>
      <c r="C19" s="121"/>
      <c r="D19" s="121"/>
      <c r="E19" s="65"/>
      <c r="F19" s="65"/>
    </row>
    <row r="20" spans="1:6" x14ac:dyDescent="0.2">
      <c r="A20" s="121">
        <v>1997</v>
      </c>
      <c r="B20" s="122">
        <v>3.9157338855314192</v>
      </c>
      <c r="C20" s="121"/>
      <c r="D20" s="121"/>
      <c r="E20" s="65"/>
      <c r="F20" s="65"/>
    </row>
    <row r="21" spans="1:6" x14ac:dyDescent="0.2">
      <c r="A21" s="121">
        <v>1998</v>
      </c>
      <c r="B21" s="122">
        <v>3.9547311839136623</v>
      </c>
      <c r="C21" s="121"/>
      <c r="D21" s="121"/>
      <c r="E21" s="65"/>
      <c r="F21" s="65"/>
    </row>
    <row r="22" spans="1:6" x14ac:dyDescent="0.2">
      <c r="A22" s="121">
        <v>1999</v>
      </c>
      <c r="B22" s="122">
        <v>3.9965615882938192</v>
      </c>
      <c r="C22" s="121"/>
      <c r="D22" s="121"/>
      <c r="E22" s="65"/>
      <c r="F22" s="65"/>
    </row>
    <row r="23" spans="1:6" x14ac:dyDescent="0.2">
      <c r="A23" s="121">
        <v>2000</v>
      </c>
      <c r="B23" s="122">
        <v>4.0183599950776054</v>
      </c>
      <c r="C23" s="121"/>
      <c r="D23" s="121"/>
      <c r="E23" s="65"/>
      <c r="F23" s="65"/>
    </row>
    <row r="24" spans="1:6" x14ac:dyDescent="0.2">
      <c r="A24" s="121">
        <v>2001</v>
      </c>
      <c r="B24" s="122">
        <v>3.9891705946944147</v>
      </c>
      <c r="C24" s="121"/>
      <c r="D24" s="121"/>
      <c r="E24" s="65"/>
      <c r="F24" s="65"/>
    </row>
    <row r="25" spans="1:6" x14ac:dyDescent="0.2">
      <c r="A25" s="121">
        <v>2002</v>
      </c>
      <c r="B25" s="122">
        <v>3.9398901125808039</v>
      </c>
      <c r="C25" s="121"/>
      <c r="D25" s="121"/>
      <c r="E25" s="65"/>
      <c r="F25" s="65"/>
    </row>
    <row r="26" spans="1:6" x14ac:dyDescent="0.2">
      <c r="A26" s="121">
        <v>2003</v>
      </c>
      <c r="B26" s="122">
        <v>3.8801163588155463</v>
      </c>
      <c r="C26" s="121"/>
      <c r="D26" s="121"/>
      <c r="E26" s="65"/>
      <c r="F26" s="65"/>
    </row>
    <row r="27" spans="1:6" x14ac:dyDescent="0.2">
      <c r="A27" s="121">
        <v>2004</v>
      </c>
      <c r="B27" s="122">
        <v>3.8535100669434175</v>
      </c>
      <c r="C27" s="121"/>
      <c r="D27" s="121"/>
      <c r="E27" s="65"/>
      <c r="F27" s="65"/>
    </row>
    <row r="28" spans="1:6" x14ac:dyDescent="0.2">
      <c r="A28" s="121">
        <v>2005</v>
      </c>
      <c r="B28" s="122">
        <v>3.8420214827961559</v>
      </c>
      <c r="C28" s="121"/>
      <c r="D28" s="121"/>
      <c r="E28" s="65"/>
      <c r="F28" s="65"/>
    </row>
    <row r="29" spans="1:6" x14ac:dyDescent="0.2">
      <c r="A29" s="121">
        <v>2006</v>
      </c>
      <c r="B29" s="122">
        <v>3.8254824323312042</v>
      </c>
      <c r="C29" s="121"/>
      <c r="D29" s="121"/>
      <c r="E29" s="65"/>
      <c r="F29" s="65"/>
    </row>
    <row r="30" spans="1:6" x14ac:dyDescent="0.2">
      <c r="A30" s="121">
        <v>2007</v>
      </c>
      <c r="B30" s="122">
        <v>3.7925768225049192</v>
      </c>
      <c r="C30" s="121"/>
      <c r="D30" s="121"/>
      <c r="E30" s="65"/>
      <c r="F30" s="65"/>
    </row>
    <row r="31" spans="1:6" x14ac:dyDescent="0.2">
      <c r="A31" s="121">
        <v>2008</v>
      </c>
      <c r="B31" s="122">
        <v>3.6841396743822785</v>
      </c>
      <c r="C31" s="121"/>
      <c r="D31" s="121"/>
      <c r="E31" s="65"/>
      <c r="F31" s="65"/>
    </row>
    <row r="32" spans="1:6" x14ac:dyDescent="0.2">
      <c r="A32" s="121">
        <v>2009</v>
      </c>
      <c r="B32" s="122">
        <v>3.458815489298344</v>
      </c>
      <c r="C32" s="121"/>
      <c r="D32" s="121"/>
      <c r="E32" s="65"/>
      <c r="F32" s="65"/>
    </row>
    <row r="33" spans="1:6" x14ac:dyDescent="0.2">
      <c r="A33" s="121">
        <v>2010</v>
      </c>
      <c r="B33" s="122">
        <v>3.388360293807791</v>
      </c>
      <c r="C33" s="121"/>
      <c r="D33" s="121"/>
      <c r="E33" s="65"/>
      <c r="F33" s="65"/>
    </row>
    <row r="34" spans="1:6" x14ac:dyDescent="0.2">
      <c r="A34" s="121">
        <v>2011</v>
      </c>
      <c r="B34" s="122">
        <v>3.3317410030593178</v>
      </c>
      <c r="C34" s="121"/>
      <c r="D34" s="121"/>
      <c r="E34" s="65"/>
      <c r="F34" s="65"/>
    </row>
    <row r="35" spans="1:6" x14ac:dyDescent="0.2">
      <c r="A35" s="121">
        <v>2012</v>
      </c>
      <c r="B35" s="122">
        <v>3.2629621318591755</v>
      </c>
      <c r="C35" s="121"/>
      <c r="D35" s="121"/>
      <c r="E35" s="65"/>
      <c r="F35" s="65"/>
    </row>
    <row r="36" spans="1:6" x14ac:dyDescent="0.2">
      <c r="A36" s="121">
        <v>2013</v>
      </c>
      <c r="B36" s="122">
        <v>3.2039988733645761</v>
      </c>
      <c r="C36" s="121"/>
      <c r="D36" s="121"/>
      <c r="E36" s="65"/>
      <c r="F36" s="65"/>
    </row>
    <row r="37" spans="1:6" x14ac:dyDescent="0.2">
      <c r="A37" s="121">
        <v>2014</v>
      </c>
      <c r="B37" s="122">
        <v>3.153014543798156</v>
      </c>
      <c r="C37" s="121"/>
      <c r="D37" s="121"/>
      <c r="E37" s="65"/>
      <c r="F37" s="65"/>
    </row>
    <row r="38" spans="1:6" x14ac:dyDescent="0.2">
      <c r="A38" s="121">
        <v>2015</v>
      </c>
      <c r="B38" s="122">
        <v>3.1267989542776022</v>
      </c>
      <c r="C38" s="121"/>
      <c r="D38" s="121"/>
      <c r="E38" s="65"/>
      <c r="F38" s="65"/>
    </row>
    <row r="39" spans="1:6" x14ac:dyDescent="0.2">
      <c r="A39" s="121">
        <v>2016</v>
      </c>
      <c r="B39" s="122">
        <v>3.0814439277542545</v>
      </c>
      <c r="C39" s="121"/>
      <c r="D39" s="121"/>
      <c r="E39" s="65"/>
      <c r="F39" s="65"/>
    </row>
    <row r="40" spans="1:6" x14ac:dyDescent="0.2">
      <c r="A40" s="121">
        <v>2017</v>
      </c>
      <c r="B40" s="122">
        <v>3.0513036001184672</v>
      </c>
      <c r="C40" s="121"/>
      <c r="D40" s="121"/>
      <c r="E40" s="65"/>
      <c r="F40" s="65"/>
    </row>
    <row r="41" spans="1:6" x14ac:dyDescent="0.2">
      <c r="A41" s="121">
        <v>2018</v>
      </c>
      <c r="B41" s="122">
        <v>3.0209292430022692</v>
      </c>
      <c r="C41" s="121"/>
      <c r="D41" s="121"/>
      <c r="E41" s="65"/>
      <c r="F41" s="65"/>
    </row>
    <row r="42" spans="1:6" x14ac:dyDescent="0.2">
      <c r="A42" s="121">
        <v>2019</v>
      </c>
      <c r="B42" s="122">
        <v>2.9776283288253795</v>
      </c>
      <c r="C42" s="121"/>
      <c r="D42" s="121"/>
      <c r="E42" s="65"/>
      <c r="F42" s="65"/>
    </row>
    <row r="43" spans="1:6" x14ac:dyDescent="0.2">
      <c r="A43" s="121">
        <v>2020</v>
      </c>
      <c r="B43" s="122">
        <v>2.9122562188482872</v>
      </c>
      <c r="C43" s="121"/>
      <c r="D43" s="121"/>
      <c r="E43" s="65"/>
      <c r="F43" s="65"/>
    </row>
    <row r="44" spans="1:6" x14ac:dyDescent="0.2">
      <c r="A44" s="121">
        <v>2021</v>
      </c>
      <c r="B44" s="122">
        <v>2.847280735774925</v>
      </c>
      <c r="C44" s="121"/>
      <c r="D44" s="121"/>
      <c r="E44" s="65"/>
      <c r="F44" s="65"/>
    </row>
    <row r="45" spans="1:6" x14ac:dyDescent="0.2">
      <c r="A45" s="121">
        <v>2022</v>
      </c>
      <c r="B45" s="122">
        <v>2.788749714144541</v>
      </c>
      <c r="C45" s="121"/>
      <c r="D45" s="121"/>
      <c r="E45" s="66"/>
      <c r="F45" s="65"/>
    </row>
    <row r="46" spans="1:6" x14ac:dyDescent="0.2">
      <c r="A46" s="121">
        <v>2023</v>
      </c>
      <c r="B46" s="122">
        <v>2.7353078641526971</v>
      </c>
      <c r="C46" s="121"/>
      <c r="D46" s="121"/>
      <c r="E46" s="66"/>
      <c r="F46" s="65"/>
    </row>
    <row r="47" spans="1:6" x14ac:dyDescent="0.2">
      <c r="A47" s="121">
        <v>2024</v>
      </c>
      <c r="B47" s="122">
        <v>2.6847412248430746</v>
      </c>
      <c r="C47" s="121"/>
      <c r="D47" s="121"/>
      <c r="E47" s="66"/>
      <c r="F47" s="65"/>
    </row>
    <row r="48" spans="1:6" x14ac:dyDescent="0.2">
      <c r="A48" s="121">
        <v>2025</v>
      </c>
      <c r="B48" s="122">
        <v>2.6328991956764125</v>
      </c>
      <c r="C48" s="121"/>
      <c r="D48" s="121"/>
      <c r="E48" s="66"/>
      <c r="F48" s="65"/>
    </row>
    <row r="49" spans="1:6" x14ac:dyDescent="0.2">
      <c r="A49" s="121">
        <v>2026</v>
      </c>
      <c r="B49" s="122">
        <v>2.5826488528062419</v>
      </c>
      <c r="C49" s="121"/>
      <c r="D49" s="121"/>
      <c r="E49" s="66"/>
      <c r="F49" s="65"/>
    </row>
    <row r="50" spans="1:6" x14ac:dyDescent="0.2">
      <c r="A50" s="121">
        <v>2027</v>
      </c>
      <c r="B50" s="122">
        <v>2.5357316519988475</v>
      </c>
      <c r="C50" s="121"/>
      <c r="D50" s="121"/>
      <c r="E50" s="66"/>
      <c r="F50" s="65"/>
    </row>
    <row r="51" spans="1:6" x14ac:dyDescent="0.2">
      <c r="A51" s="121">
        <v>2028</v>
      </c>
      <c r="B51" s="122">
        <v>2.4921474834370509</v>
      </c>
      <c r="C51" s="121"/>
      <c r="D51" s="121"/>
      <c r="E51" s="66"/>
      <c r="F51" s="65"/>
    </row>
    <row r="52" spans="1:6" x14ac:dyDescent="0.2">
      <c r="A52" s="121">
        <v>2029</v>
      </c>
      <c r="B52" s="122">
        <v>2.4525649514711452</v>
      </c>
      <c r="C52" s="121"/>
      <c r="D52" s="121"/>
      <c r="E52" s="66"/>
      <c r="F52" s="65"/>
    </row>
    <row r="53" spans="1:6" x14ac:dyDescent="0.2">
      <c r="A53" s="121">
        <v>2030</v>
      </c>
      <c r="B53" s="122">
        <v>2.4184902922525158</v>
      </c>
      <c r="C53" s="121"/>
      <c r="D53" s="121"/>
      <c r="E53" s="66"/>
      <c r="F53" s="65"/>
    </row>
    <row r="54" spans="1:6" x14ac:dyDescent="0.2">
      <c r="A54" s="121">
        <v>2031</v>
      </c>
      <c r="B54" s="122">
        <v>2.3923218856341073</v>
      </c>
      <c r="C54" s="121"/>
      <c r="D54" s="121"/>
      <c r="E54" s="66"/>
      <c r="F54" s="65"/>
    </row>
    <row r="55" spans="1:6" x14ac:dyDescent="0.2">
      <c r="A55" s="121">
        <v>2032</v>
      </c>
      <c r="B55" s="122">
        <v>2.3709025905208887</v>
      </c>
      <c r="C55" s="121"/>
      <c r="D55" s="121"/>
      <c r="E55" s="66"/>
      <c r="F55" s="65"/>
    </row>
    <row r="56" spans="1:6" x14ac:dyDescent="0.2">
      <c r="A56" s="121">
        <v>2033</v>
      </c>
      <c r="B56" s="122">
        <v>2.351310792940505</v>
      </c>
      <c r="C56" s="121"/>
      <c r="D56" s="121"/>
      <c r="E56" s="66"/>
      <c r="F56" s="65"/>
    </row>
    <row r="57" spans="1:6" x14ac:dyDescent="0.2">
      <c r="A57" s="121">
        <v>2034</v>
      </c>
      <c r="B57" s="122">
        <v>2.3325757411348991</v>
      </c>
      <c r="C57" s="121"/>
      <c r="D57" s="121"/>
      <c r="E57" s="66"/>
      <c r="F57" s="65"/>
    </row>
    <row r="58" spans="1:6" x14ac:dyDescent="0.2">
      <c r="A58" s="121">
        <v>2035</v>
      </c>
      <c r="B58" s="122">
        <v>2.313289958294197</v>
      </c>
      <c r="C58" s="121"/>
      <c r="D58" s="121"/>
      <c r="E58" s="66"/>
      <c r="F58" s="65"/>
    </row>
    <row r="59" spans="1:6" x14ac:dyDescent="0.2">
      <c r="A59" s="121">
        <v>2036</v>
      </c>
      <c r="B59" s="122">
        <v>2.2962317990088672</v>
      </c>
      <c r="C59" s="121"/>
      <c r="D59" s="121"/>
      <c r="E59" s="66"/>
      <c r="F59" s="65"/>
    </row>
    <row r="60" spans="1:6" x14ac:dyDescent="0.2">
      <c r="A60" s="121">
        <v>2037</v>
      </c>
      <c r="B60" s="122">
        <v>2.2859006824315826</v>
      </c>
      <c r="C60" s="121"/>
      <c r="D60" s="121"/>
      <c r="E60" s="66"/>
      <c r="F60" s="65"/>
    </row>
    <row r="61" spans="1:6" x14ac:dyDescent="0.2">
      <c r="A61" s="121">
        <v>2038</v>
      </c>
      <c r="B61" s="122">
        <v>2.2820266724853702</v>
      </c>
      <c r="C61" s="121"/>
      <c r="D61" s="121"/>
      <c r="E61" s="66"/>
      <c r="F61" s="65"/>
    </row>
    <row r="62" spans="1:6" x14ac:dyDescent="0.2">
      <c r="A62" s="121">
        <v>2039</v>
      </c>
      <c r="B62" s="122">
        <v>2.2820784800211626</v>
      </c>
      <c r="C62" s="121"/>
      <c r="D62" s="121"/>
      <c r="E62" s="66"/>
      <c r="F62" s="65"/>
    </row>
    <row r="63" spans="1:6" x14ac:dyDescent="0.2">
      <c r="A63" s="121">
        <v>2040</v>
      </c>
      <c r="B63" s="122">
        <v>2.284218389472616</v>
      </c>
      <c r="C63" s="121"/>
      <c r="D63" s="121"/>
      <c r="E63" s="66"/>
      <c r="F63" s="65"/>
    </row>
    <row r="64" spans="1:6" x14ac:dyDescent="0.2">
      <c r="A64" s="121">
        <v>2041</v>
      </c>
      <c r="B64" s="122">
        <v>2.2875957545242347</v>
      </c>
      <c r="C64" s="121"/>
      <c r="D64" s="121"/>
      <c r="E64" s="66"/>
      <c r="F64" s="65"/>
    </row>
    <row r="65" spans="1:6" x14ac:dyDescent="0.2">
      <c r="A65" s="121">
        <v>2042</v>
      </c>
      <c r="B65" s="122">
        <v>2.2914096970816726</v>
      </c>
      <c r="C65" s="121"/>
      <c r="D65" s="121"/>
      <c r="E65" s="66"/>
      <c r="F65" s="65"/>
    </row>
    <row r="66" spans="1:6" x14ac:dyDescent="0.2">
      <c r="A66" s="121">
        <v>2043</v>
      </c>
      <c r="B66" s="122">
        <v>2.295553413726001</v>
      </c>
      <c r="C66" s="121"/>
      <c r="D66" s="121"/>
      <c r="E66" s="66"/>
      <c r="F66" s="65"/>
    </row>
    <row r="67" spans="1:6" x14ac:dyDescent="0.2">
      <c r="A67" s="121">
        <v>2044</v>
      </c>
      <c r="B67" s="122">
        <v>2.2986922186436214</v>
      </c>
      <c r="C67" s="121"/>
      <c r="D67" s="121"/>
      <c r="E67" s="66"/>
      <c r="F67" s="65"/>
    </row>
    <row r="68" spans="1:6" x14ac:dyDescent="0.2">
      <c r="A68" s="121">
        <v>2045</v>
      </c>
      <c r="B68" s="122">
        <v>2.2999087174806023</v>
      </c>
      <c r="C68" s="121"/>
      <c r="D68" s="121"/>
      <c r="E68" s="66"/>
      <c r="F68" s="65"/>
    </row>
    <row r="69" spans="1:6" x14ac:dyDescent="0.2">
      <c r="A69" s="121">
        <v>2046</v>
      </c>
      <c r="B69" s="122">
        <v>2.3008278728550824</v>
      </c>
      <c r="C69" s="121"/>
      <c r="D69" s="121"/>
      <c r="E69" s="66"/>
      <c r="F69" s="65"/>
    </row>
    <row r="70" spans="1:6" x14ac:dyDescent="0.2">
      <c r="A70" s="121">
        <v>2047</v>
      </c>
      <c r="B70" s="122">
        <v>2.3021841367459528</v>
      </c>
      <c r="C70" s="121"/>
      <c r="D70" s="121"/>
      <c r="E70" s="66"/>
      <c r="F70" s="65"/>
    </row>
    <row r="71" spans="1:6" x14ac:dyDescent="0.2">
      <c r="A71" s="121">
        <v>2048</v>
      </c>
      <c r="B71" s="122">
        <v>2.3031905914129762</v>
      </c>
      <c r="C71" s="121"/>
      <c r="D71" s="121"/>
      <c r="E71" s="66"/>
      <c r="F71" s="65"/>
    </row>
    <row r="72" spans="1:6" x14ac:dyDescent="0.2">
      <c r="A72" s="121">
        <v>2049</v>
      </c>
      <c r="B72" s="122">
        <v>2.3052059400392264</v>
      </c>
      <c r="C72" s="121"/>
      <c r="D72" s="121"/>
      <c r="E72" s="66"/>
      <c r="F72" s="65"/>
    </row>
    <row r="73" spans="1:6" x14ac:dyDescent="0.2">
      <c r="A73" s="121">
        <v>2050</v>
      </c>
      <c r="B73" s="122">
        <v>2.3064967811757358</v>
      </c>
      <c r="C73" s="121"/>
      <c r="D73" s="121"/>
      <c r="E73" s="66"/>
      <c r="F73" s="65"/>
    </row>
    <row r="74" spans="1:6" x14ac:dyDescent="0.2">
      <c r="A74" s="121">
        <v>2051</v>
      </c>
      <c r="B74" s="122">
        <v>2.3060714721849083</v>
      </c>
      <c r="C74" s="121"/>
      <c r="D74" s="121"/>
      <c r="E74" s="66"/>
      <c r="F74" s="65"/>
    </row>
    <row r="75" spans="1:6" x14ac:dyDescent="0.2">
      <c r="A75" s="121">
        <v>2052</v>
      </c>
      <c r="B75" s="122">
        <v>2.305085868904964</v>
      </c>
      <c r="C75" s="121"/>
      <c r="D75" s="121"/>
      <c r="E75" s="66"/>
      <c r="F75" s="65"/>
    </row>
    <row r="76" spans="1:6" x14ac:dyDescent="0.2">
      <c r="A76" s="121">
        <v>2053</v>
      </c>
      <c r="B76" s="122">
        <v>2.3031637437817776</v>
      </c>
      <c r="C76" s="121"/>
      <c r="D76" s="121"/>
      <c r="E76" s="66"/>
      <c r="F76" s="65"/>
    </row>
    <row r="77" spans="1:6" x14ac:dyDescent="0.2">
      <c r="A77" s="121">
        <v>2054</v>
      </c>
      <c r="B77" s="122">
        <v>2.2986517148093202</v>
      </c>
      <c r="C77" s="121"/>
      <c r="D77" s="121"/>
      <c r="E77" s="66"/>
      <c r="F77" s="65"/>
    </row>
    <row r="78" spans="1:6" x14ac:dyDescent="0.2">
      <c r="A78" s="121">
        <v>2055</v>
      </c>
      <c r="B78" s="122">
        <v>2.2918719345163985</v>
      </c>
      <c r="C78" s="121"/>
      <c r="D78" s="121"/>
      <c r="E78" s="66"/>
      <c r="F78" s="65"/>
    </row>
    <row r="79" spans="1:6" x14ac:dyDescent="0.2">
      <c r="A79" s="121">
        <v>2056</v>
      </c>
      <c r="B79" s="122">
        <v>2.2838435922225804</v>
      </c>
      <c r="C79" s="121"/>
      <c r="D79" s="121"/>
      <c r="E79" s="66"/>
      <c r="F79" s="65"/>
    </row>
    <row r="80" spans="1:6" x14ac:dyDescent="0.2">
      <c r="A80" s="121">
        <v>2057</v>
      </c>
      <c r="B80" s="122">
        <v>2.2763219616204688</v>
      </c>
      <c r="C80" s="121"/>
      <c r="D80" s="121"/>
      <c r="E80" s="66"/>
      <c r="F80" s="65"/>
    </row>
    <row r="81" spans="1:6" x14ac:dyDescent="0.2">
      <c r="A81" s="121">
        <v>2058</v>
      </c>
      <c r="B81" s="122">
        <v>2.2693471910588032</v>
      </c>
      <c r="C81" s="121"/>
      <c r="D81" s="121"/>
      <c r="E81" s="66"/>
      <c r="F81" s="65"/>
    </row>
    <row r="82" spans="1:6" x14ac:dyDescent="0.2">
      <c r="A82" s="121">
        <v>2059</v>
      </c>
      <c r="B82" s="122">
        <v>2.2629897091440405</v>
      </c>
      <c r="C82" s="121"/>
      <c r="D82" s="121"/>
      <c r="E82" s="66"/>
      <c r="F82" s="65"/>
    </row>
    <row r="83" spans="1:6" x14ac:dyDescent="0.2">
      <c r="A83" s="121">
        <v>2060</v>
      </c>
      <c r="B83" s="122">
        <v>2.2569020967337732</v>
      </c>
      <c r="C83" s="121"/>
      <c r="D83" s="121"/>
      <c r="E83" s="66"/>
      <c r="F83" s="65"/>
    </row>
    <row r="84" spans="1:6" x14ac:dyDescent="0.2">
      <c r="A84" s="121">
        <v>2061</v>
      </c>
      <c r="B84" s="122">
        <v>2.2507805773679244</v>
      </c>
      <c r="C84" s="121"/>
      <c r="D84" s="121"/>
      <c r="E84" s="66"/>
      <c r="F84" s="65"/>
    </row>
    <row r="85" spans="1:6" x14ac:dyDescent="0.2">
      <c r="A85" s="121">
        <v>2062</v>
      </c>
      <c r="B85" s="122">
        <v>2.24434300552304</v>
      </c>
      <c r="C85" s="121"/>
      <c r="D85" s="121"/>
      <c r="E85" s="66"/>
      <c r="F85" s="65"/>
    </row>
    <row r="86" spans="1:6" x14ac:dyDescent="0.2">
      <c r="A86" s="121">
        <v>2063</v>
      </c>
      <c r="B86" s="122">
        <v>2.2375221311391527</v>
      </c>
      <c r="C86" s="121"/>
      <c r="D86" s="121"/>
      <c r="E86" s="66"/>
      <c r="F86" s="65"/>
    </row>
    <row r="87" spans="1:6" x14ac:dyDescent="0.2">
      <c r="A87" s="121">
        <v>2064</v>
      </c>
      <c r="B87" s="122">
        <v>2.2299821160021134</v>
      </c>
      <c r="C87" s="121"/>
      <c r="D87" s="121"/>
      <c r="E87" s="66"/>
      <c r="F87" s="65"/>
    </row>
    <row r="88" spans="1:6" x14ac:dyDescent="0.2">
      <c r="A88" s="121">
        <v>2065</v>
      </c>
      <c r="B88" s="122">
        <v>2.2220585861846356</v>
      </c>
      <c r="C88" s="121"/>
      <c r="D88" s="121"/>
      <c r="E88" s="65"/>
      <c r="F88" s="65"/>
    </row>
    <row r="89" spans="1:6" x14ac:dyDescent="0.2">
      <c r="A89" s="121">
        <v>2066</v>
      </c>
      <c r="B89" s="122">
        <v>2.214134091637296</v>
      </c>
      <c r="C89" s="121"/>
      <c r="D89" s="121"/>
      <c r="E89" s="65"/>
      <c r="F89" s="65"/>
    </row>
    <row r="90" spans="1:6" x14ac:dyDescent="0.2">
      <c r="A90" s="121">
        <v>2067</v>
      </c>
      <c r="B90" s="122">
        <v>2.2071986080039769</v>
      </c>
      <c r="C90" s="121"/>
      <c r="D90" s="121"/>
      <c r="E90" s="65"/>
      <c r="F90" s="65"/>
    </row>
    <row r="91" spans="1:6" x14ac:dyDescent="0.2">
      <c r="A91" s="121">
        <v>2068</v>
      </c>
      <c r="B91" s="122">
        <v>2.200195466750908</v>
      </c>
      <c r="C91" s="121"/>
      <c r="D91" s="121"/>
      <c r="E91" s="65"/>
      <c r="F91" s="65"/>
    </row>
    <row r="92" spans="1:6" x14ac:dyDescent="0.2">
      <c r="A92" s="121">
        <v>2069</v>
      </c>
      <c r="B92" s="122">
        <v>2.1929793614394075</v>
      </c>
      <c r="C92" s="121"/>
      <c r="D92" s="121"/>
      <c r="E92" s="65"/>
      <c r="F92" s="65"/>
    </row>
    <row r="93" spans="1:6" x14ac:dyDescent="0.2">
      <c r="A93" s="121">
        <v>2070</v>
      </c>
      <c r="B93" s="122">
        <v>2.1857454135133558</v>
      </c>
      <c r="C93" s="121"/>
      <c r="D93" s="121"/>
      <c r="E93" s="65"/>
      <c r="F93" s="65"/>
    </row>
    <row r="94" spans="1:6" x14ac:dyDescent="0.2">
      <c r="A94" s="121">
        <v>2071</v>
      </c>
      <c r="B94" s="122">
        <v>2.178140504642947</v>
      </c>
      <c r="C94" s="121"/>
      <c r="D94" s="121"/>
      <c r="E94" s="65"/>
      <c r="F94" s="65"/>
    </row>
    <row r="95" spans="1:6" x14ac:dyDescent="0.2">
      <c r="A95" s="121">
        <v>2072</v>
      </c>
      <c r="B95" s="122">
        <v>2.1701058074400343</v>
      </c>
      <c r="C95" s="121"/>
      <c r="D95" s="121"/>
      <c r="E95" s="65"/>
      <c r="F95" s="65"/>
    </row>
    <row r="96" spans="1:6" x14ac:dyDescent="0.2">
      <c r="A96" s="121">
        <v>2073</v>
      </c>
      <c r="B96" s="122">
        <v>2.162461766438057</v>
      </c>
      <c r="C96" s="121"/>
      <c r="D96" s="121"/>
      <c r="E96" s="65"/>
      <c r="F96" s="65"/>
    </row>
    <row r="97" spans="1:6" x14ac:dyDescent="0.2">
      <c r="A97" s="121">
        <v>2074</v>
      </c>
      <c r="B97" s="122">
        <v>2.1569977458571872</v>
      </c>
      <c r="C97" s="121"/>
      <c r="D97" s="121"/>
      <c r="E97" s="65"/>
      <c r="F97" s="65"/>
    </row>
    <row r="98" spans="1:6" x14ac:dyDescent="0.2">
      <c r="A98" s="121">
        <v>2075</v>
      </c>
      <c r="B98" s="122">
        <v>2.1541338933315837</v>
      </c>
      <c r="C98" s="121"/>
      <c r="D98" s="121"/>
      <c r="E98" s="65"/>
      <c r="F98" s="65"/>
    </row>
    <row r="99" spans="1:6" x14ac:dyDescent="0.2">
      <c r="A99" s="121">
        <v>2076</v>
      </c>
      <c r="B99" s="122">
        <v>2.1530635083465448</v>
      </c>
      <c r="C99" s="121"/>
      <c r="D99" s="121"/>
      <c r="E99" s="65"/>
      <c r="F99" s="65"/>
    </row>
    <row r="100" spans="1:6" x14ac:dyDescent="0.2">
      <c r="A100" s="121">
        <v>2077</v>
      </c>
      <c r="B100" s="122">
        <v>2.1534855657662679</v>
      </c>
      <c r="C100" s="121"/>
      <c r="D100" s="121"/>
      <c r="E100" s="65"/>
      <c r="F100" s="65"/>
    </row>
    <row r="101" spans="1:6" x14ac:dyDescent="0.2">
      <c r="A101" s="121">
        <v>2078</v>
      </c>
      <c r="B101" s="122">
        <v>2.1544283443610692</v>
      </c>
      <c r="C101" s="121"/>
      <c r="D101" s="121"/>
      <c r="E101" s="65"/>
      <c r="F101" s="65"/>
    </row>
    <row r="102" spans="1:6" x14ac:dyDescent="0.2">
      <c r="A102" s="121">
        <v>2079</v>
      </c>
      <c r="B102" s="122">
        <v>2.1557755654110156</v>
      </c>
      <c r="C102" s="121"/>
      <c r="D102" s="121"/>
      <c r="E102" s="65"/>
      <c r="F102" s="65"/>
    </row>
    <row r="103" spans="1:6" x14ac:dyDescent="0.2">
      <c r="A103" s="121">
        <v>2080</v>
      </c>
      <c r="B103" s="122">
        <v>2.1571406323002646</v>
      </c>
      <c r="C103" s="121"/>
      <c r="D103" s="121"/>
      <c r="E103" s="65"/>
      <c r="F103" s="65"/>
    </row>
    <row r="104" spans="1:6" x14ac:dyDescent="0.2">
      <c r="A104" s="121">
        <v>2081</v>
      </c>
      <c r="B104" s="122">
        <v>2.1593353953959435</v>
      </c>
      <c r="C104" s="121"/>
      <c r="D104" s="121"/>
      <c r="E104" s="65"/>
      <c r="F104" s="65"/>
    </row>
    <row r="105" spans="1:6" x14ac:dyDescent="0.2">
      <c r="A105" s="121">
        <v>2082</v>
      </c>
      <c r="B105" s="122">
        <v>2.1630201513167466</v>
      </c>
      <c r="C105" s="121"/>
      <c r="D105" s="121"/>
      <c r="E105" s="65"/>
      <c r="F105" s="65"/>
    </row>
    <row r="106" spans="1:6" x14ac:dyDescent="0.2">
      <c r="A106" s="121">
        <v>2083</v>
      </c>
      <c r="B106" s="122">
        <v>2.1679725048515515</v>
      </c>
      <c r="C106" s="121"/>
      <c r="D106" s="121"/>
      <c r="E106" s="65"/>
      <c r="F106" s="65"/>
    </row>
    <row r="107" spans="1:6" x14ac:dyDescent="0.2">
      <c r="A107" s="121">
        <v>2084</v>
      </c>
      <c r="B107" s="122">
        <v>2.1729729240897826</v>
      </c>
      <c r="C107" s="121"/>
      <c r="D107" s="121"/>
      <c r="E107" s="65"/>
      <c r="F107" s="65"/>
    </row>
    <row r="108" spans="1:6" x14ac:dyDescent="0.2">
      <c r="A108" s="121">
        <v>2085</v>
      </c>
      <c r="B108" s="122">
        <v>2.1772210101155807</v>
      </c>
      <c r="C108" s="121"/>
      <c r="D108" s="121"/>
      <c r="E108" s="65"/>
      <c r="F108" s="65"/>
    </row>
    <row r="109" spans="1:6" x14ac:dyDescent="0.2">
      <c r="A109" s="121">
        <v>2086</v>
      </c>
      <c r="B109" s="122">
        <v>2.1803807418986785</v>
      </c>
      <c r="C109" s="121"/>
      <c r="D109" s="121"/>
      <c r="E109" s="65"/>
      <c r="F109" s="65"/>
    </row>
    <row r="110" spans="1:6" x14ac:dyDescent="0.2">
      <c r="A110" s="121">
        <v>2087</v>
      </c>
      <c r="B110" s="122">
        <v>2.1819710850271972</v>
      </c>
      <c r="C110" s="121"/>
      <c r="D110" s="121"/>
      <c r="E110" s="65"/>
      <c r="F110" s="65"/>
    </row>
    <row r="111" spans="1:6" x14ac:dyDescent="0.2">
      <c r="A111" s="121">
        <v>2088</v>
      </c>
      <c r="B111" s="122">
        <v>2.1814273507316551</v>
      </c>
      <c r="C111" s="121"/>
      <c r="D111" s="121"/>
      <c r="E111" s="65"/>
      <c r="F111" s="65"/>
    </row>
    <row r="112" spans="1:6" x14ac:dyDescent="0.2">
      <c r="A112" s="121">
        <v>2089</v>
      </c>
      <c r="B112" s="122">
        <v>2.1786532659759885</v>
      </c>
      <c r="C112" s="121"/>
      <c r="D112" s="121"/>
      <c r="E112" s="65"/>
      <c r="F112" s="65"/>
    </row>
    <row r="113" spans="1:6" x14ac:dyDescent="0.2">
      <c r="A113" s="121">
        <v>2090</v>
      </c>
      <c r="B113" s="122">
        <v>2.1743654643886661</v>
      </c>
      <c r="C113" s="121"/>
      <c r="D113" s="121"/>
      <c r="E113" s="65"/>
      <c r="F113" s="65"/>
    </row>
    <row r="114" spans="1:6" x14ac:dyDescent="0.2">
      <c r="A114" s="121">
        <v>2091</v>
      </c>
      <c r="B114" s="122">
        <v>2.1691320853514857</v>
      </c>
      <c r="C114" s="121"/>
      <c r="D114" s="121"/>
      <c r="E114" s="65"/>
      <c r="F114" s="65"/>
    </row>
    <row r="115" spans="1:6" x14ac:dyDescent="0.2">
      <c r="A115" s="159">
        <f>A114+1</f>
        <v>2092</v>
      </c>
      <c r="B115" s="67">
        <v>2.1632269356068483</v>
      </c>
      <c r="C115" s="65"/>
      <c r="D115" s="65"/>
      <c r="E115" s="65"/>
      <c r="F115" s="65"/>
    </row>
    <row r="116" spans="1:6" x14ac:dyDescent="0.2">
      <c r="A116" s="159">
        <f>A115+1</f>
        <v>2093</v>
      </c>
      <c r="B116" s="67">
        <v>2.1571459292073456</v>
      </c>
      <c r="C116" s="65"/>
      <c r="D116" s="65"/>
      <c r="E116" s="65"/>
      <c r="F116" s="65"/>
    </row>
    <row r="117" spans="1:6" x14ac:dyDescent="0.2">
      <c r="A117" s="65"/>
      <c r="B117" s="65"/>
      <c r="C117" s="65"/>
      <c r="D117" s="65"/>
      <c r="E117" s="65"/>
      <c r="F117" s="65"/>
    </row>
    <row r="118" spans="1:6" x14ac:dyDescent="0.2">
      <c r="A118" s="65"/>
      <c r="B118" s="65"/>
      <c r="C118" s="65"/>
      <c r="D118" s="65"/>
      <c r="E118" s="65"/>
      <c r="F118" s="65"/>
    </row>
    <row r="119" spans="1:6" x14ac:dyDescent="0.2">
      <c r="A119" s="65"/>
      <c r="B119" s="65"/>
      <c r="C119" s="65"/>
      <c r="D119" s="65"/>
      <c r="E119" s="65"/>
      <c r="F119" s="65"/>
    </row>
    <row r="120" spans="1:6" x14ac:dyDescent="0.2">
      <c r="A120" s="65"/>
      <c r="B120" s="65"/>
      <c r="C120" s="65"/>
      <c r="D120" s="65"/>
      <c r="E120" s="65"/>
      <c r="F120" s="65"/>
    </row>
    <row r="121" spans="1:6" x14ac:dyDescent="0.2">
      <c r="A121" s="65"/>
      <c r="B121" s="65"/>
      <c r="C121" s="65"/>
      <c r="D121" s="65"/>
      <c r="E121" s="65"/>
      <c r="F121" s="65"/>
    </row>
    <row r="122" spans="1:6" x14ac:dyDescent="0.2">
      <c r="A122" s="65"/>
      <c r="B122" s="65"/>
      <c r="C122" s="65"/>
      <c r="D122" s="65"/>
      <c r="E122" s="65"/>
      <c r="F122" s="65"/>
    </row>
    <row r="123" spans="1:6" x14ac:dyDescent="0.2">
      <c r="A123" s="65"/>
      <c r="B123" s="65"/>
      <c r="C123" s="65"/>
      <c r="D123" s="65"/>
      <c r="E123" s="65"/>
      <c r="F123" s="65"/>
    </row>
    <row r="124" spans="1:6" x14ac:dyDescent="0.2">
      <c r="A124" s="65"/>
      <c r="B124" s="65"/>
      <c r="C124" s="65"/>
      <c r="D124" s="65"/>
      <c r="E124" s="65"/>
      <c r="F124" s="65"/>
    </row>
    <row r="125" spans="1:6" x14ac:dyDescent="0.2">
      <c r="A125" s="65"/>
      <c r="B125" s="65"/>
      <c r="C125" s="65"/>
      <c r="D125" s="65"/>
      <c r="E125" s="65"/>
      <c r="F125" s="65"/>
    </row>
    <row r="126" spans="1:6" x14ac:dyDescent="0.2">
      <c r="A126" s="65"/>
      <c r="B126" s="65"/>
      <c r="C126" s="65"/>
      <c r="D126" s="65"/>
      <c r="E126" s="65"/>
      <c r="F126" s="65"/>
    </row>
    <row r="127" spans="1:6" x14ac:dyDescent="0.2">
      <c r="A127" s="65"/>
      <c r="B127" s="65"/>
      <c r="C127" s="65"/>
      <c r="D127" s="65"/>
      <c r="E127" s="65"/>
      <c r="F127" s="65"/>
    </row>
    <row r="128" spans="1:6" x14ac:dyDescent="0.2">
      <c r="A128" s="65"/>
      <c r="B128" s="65"/>
      <c r="C128" s="65"/>
      <c r="D128" s="65"/>
      <c r="E128" s="65"/>
      <c r="F128" s="65"/>
    </row>
    <row r="129" spans="1:6" x14ac:dyDescent="0.2">
      <c r="A129" s="65"/>
      <c r="B129" s="65"/>
      <c r="C129" s="65"/>
      <c r="D129" s="65"/>
      <c r="E129" s="65"/>
      <c r="F129" s="65"/>
    </row>
    <row r="130" spans="1:6" x14ac:dyDescent="0.2">
      <c r="A130" s="65"/>
      <c r="B130" s="65"/>
      <c r="C130" s="65"/>
      <c r="D130" s="65"/>
      <c r="E130" s="65"/>
      <c r="F130" s="65"/>
    </row>
    <row r="131" spans="1:6" x14ac:dyDescent="0.2">
      <c r="A131" s="65"/>
      <c r="B131" s="65"/>
      <c r="C131" s="65"/>
      <c r="D131" s="65"/>
      <c r="E131" s="65"/>
      <c r="F131" s="65"/>
    </row>
    <row r="132" spans="1:6" x14ac:dyDescent="0.2">
      <c r="A132" s="65"/>
      <c r="B132" s="65"/>
      <c r="C132" s="65"/>
      <c r="D132" s="65"/>
      <c r="E132" s="65"/>
      <c r="F132" s="65"/>
    </row>
    <row r="133" spans="1:6" x14ac:dyDescent="0.2">
      <c r="A133" s="65"/>
      <c r="B133" s="65"/>
      <c r="C133" s="65"/>
      <c r="D133" s="65"/>
      <c r="E133" s="65"/>
      <c r="F133" s="65"/>
    </row>
    <row r="134" spans="1:6" x14ac:dyDescent="0.2">
      <c r="A134" s="65"/>
      <c r="B134" s="65"/>
      <c r="C134" s="65"/>
      <c r="D134" s="65"/>
      <c r="E134" s="65"/>
      <c r="F134" s="65"/>
    </row>
    <row r="135" spans="1:6" x14ac:dyDescent="0.2">
      <c r="A135" s="65"/>
      <c r="B135" s="65"/>
      <c r="C135" s="65"/>
      <c r="D135" s="65"/>
      <c r="E135" s="65"/>
      <c r="F135" s="65"/>
    </row>
    <row r="136" spans="1:6" x14ac:dyDescent="0.2">
      <c r="A136" s="65"/>
      <c r="B136" s="65"/>
      <c r="C136" s="65"/>
      <c r="D136" s="65"/>
      <c r="E136" s="65"/>
      <c r="F136" s="65"/>
    </row>
    <row r="137" spans="1:6" x14ac:dyDescent="0.2">
      <c r="A137" s="65"/>
      <c r="B137" s="65"/>
      <c r="C137" s="65"/>
      <c r="D137" s="65"/>
      <c r="E137" s="65"/>
      <c r="F137" s="65"/>
    </row>
    <row r="138" spans="1:6" x14ac:dyDescent="0.2">
      <c r="A138" s="65"/>
      <c r="B138" s="65"/>
      <c r="C138" s="65"/>
      <c r="D138" s="65"/>
      <c r="E138" s="65"/>
      <c r="F138" s="65"/>
    </row>
    <row r="139" spans="1:6" x14ac:dyDescent="0.2">
      <c r="A139" s="65"/>
      <c r="B139" s="65"/>
      <c r="C139" s="65"/>
      <c r="D139" s="65"/>
      <c r="E139" s="65"/>
      <c r="F139" s="65"/>
    </row>
    <row r="140" spans="1:6" x14ac:dyDescent="0.2">
      <c r="A140" s="65"/>
      <c r="B140" s="65"/>
      <c r="C140" s="65"/>
      <c r="D140" s="65"/>
      <c r="E140" s="65"/>
      <c r="F140" s="65"/>
    </row>
    <row r="141" spans="1:6" x14ac:dyDescent="0.2">
      <c r="A141" s="65"/>
      <c r="B141" s="65"/>
      <c r="C141" s="65"/>
      <c r="D141" s="65"/>
      <c r="E141" s="65"/>
      <c r="F141" s="65"/>
    </row>
  </sheetData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workbookViewId="0">
      <pane ySplit="2" topLeftCell="A3" activePane="bottomLeft" state="frozen"/>
      <selection activeCell="A3" sqref="A3"/>
      <selection pane="bottomLeft" activeCell="E3" sqref="E3"/>
    </sheetView>
  </sheetViews>
  <sheetFormatPr defaultColWidth="9.33203125" defaultRowHeight="12.75" x14ac:dyDescent="0.2"/>
  <cols>
    <col min="1" max="1" width="32.83203125" style="48" customWidth="1"/>
    <col min="2" max="2" width="16.6640625" style="48" customWidth="1"/>
    <col min="3" max="3" width="9.33203125" style="48"/>
    <col min="4" max="4" width="18" style="48" customWidth="1"/>
    <col min="5" max="16384" width="9.33203125" style="48"/>
  </cols>
  <sheetData>
    <row r="1" spans="1:4" ht="240" customHeight="1" x14ac:dyDescent="0.2">
      <c r="A1" s="69" t="s">
        <v>77</v>
      </c>
    </row>
    <row r="2" spans="1:4" x14ac:dyDescent="0.2">
      <c r="A2" s="48" t="s">
        <v>53</v>
      </c>
      <c r="B2" s="48" t="s">
        <v>52</v>
      </c>
      <c r="C2" s="48" t="s">
        <v>7</v>
      </c>
      <c r="D2" s="48" t="s">
        <v>51</v>
      </c>
    </row>
    <row r="3" spans="1:4" x14ac:dyDescent="0.2">
      <c r="A3" s="48">
        <v>2019</v>
      </c>
      <c r="B3" s="68">
        <v>0.20040607930448975</v>
      </c>
      <c r="C3" s="48">
        <v>2019</v>
      </c>
      <c r="D3" s="48">
        <v>0</v>
      </c>
    </row>
    <row r="4" spans="1:4" x14ac:dyDescent="0.2">
      <c r="A4" s="48">
        <f t="shared" ref="A4:A35" si="0">A3+1</f>
        <v>2020</v>
      </c>
      <c r="B4" s="68">
        <v>0.18898392543577089</v>
      </c>
      <c r="C4" s="48">
        <v>2093</v>
      </c>
      <c r="D4" s="48">
        <v>0</v>
      </c>
    </row>
    <row r="5" spans="1:4" x14ac:dyDescent="0.2">
      <c r="A5" s="48">
        <f t="shared" si="0"/>
        <v>2021</v>
      </c>
      <c r="B5" s="68">
        <v>0.17470935244876809</v>
      </c>
    </row>
    <row r="6" spans="1:4" x14ac:dyDescent="0.2">
      <c r="A6" s="48">
        <f t="shared" si="0"/>
        <v>2022</v>
      </c>
      <c r="B6" s="68">
        <v>0.15593583390534912</v>
      </c>
    </row>
    <row r="7" spans="1:4" x14ac:dyDescent="0.2">
      <c r="A7" s="48">
        <f t="shared" si="0"/>
        <v>2023</v>
      </c>
      <c r="B7" s="68">
        <v>0.13037046908954247</v>
      </c>
    </row>
    <row r="8" spans="1:4" x14ac:dyDescent="0.2">
      <c r="A8" s="48">
        <f t="shared" si="0"/>
        <v>2024</v>
      </c>
      <c r="B8" s="68">
        <v>9.7790073608313335E-2</v>
      </c>
    </row>
    <row r="9" spans="1:4" x14ac:dyDescent="0.2">
      <c r="A9" s="48">
        <f t="shared" si="0"/>
        <v>2025</v>
      </c>
      <c r="B9" s="68">
        <v>5.8952863875516313E-2</v>
      </c>
    </row>
    <row r="10" spans="1:4" x14ac:dyDescent="0.2">
      <c r="A10" s="48">
        <f t="shared" si="0"/>
        <v>2026</v>
      </c>
      <c r="B10" s="68">
        <v>1.3841399300436191E-2</v>
      </c>
    </row>
    <row r="11" spans="1:4" x14ac:dyDescent="0.2">
      <c r="A11" s="48">
        <f t="shared" si="0"/>
        <v>2027</v>
      </c>
      <c r="B11" s="68">
        <v>-3.0550116385061773E-2</v>
      </c>
    </row>
    <row r="12" spans="1:4" x14ac:dyDescent="0.2">
      <c r="A12" s="48">
        <f t="shared" si="0"/>
        <v>2028</v>
      </c>
      <c r="B12" s="68">
        <v>-7.8256912182581975E-2</v>
      </c>
    </row>
    <row r="13" spans="1:4" x14ac:dyDescent="0.2">
      <c r="A13" s="48">
        <f t="shared" si="0"/>
        <v>2029</v>
      </c>
      <c r="B13" s="68">
        <v>-0.14147721287882586</v>
      </c>
    </row>
    <row r="14" spans="1:4" x14ac:dyDescent="0.2">
      <c r="A14" s="48">
        <f t="shared" si="0"/>
        <v>2030</v>
      </c>
      <c r="B14" s="68">
        <v>-0.21025820425260705</v>
      </c>
    </row>
    <row r="15" spans="1:4" x14ac:dyDescent="0.2">
      <c r="A15" s="48">
        <f t="shared" si="0"/>
        <v>2031</v>
      </c>
      <c r="B15" s="68">
        <v>-0.28384302223772551</v>
      </c>
    </row>
    <row r="16" spans="1:4" x14ac:dyDescent="0.2">
      <c r="A16" s="48">
        <f t="shared" si="0"/>
        <v>2032</v>
      </c>
      <c r="B16" s="68">
        <v>-0.36191936123719598</v>
      </c>
    </row>
    <row r="17" spans="1:2" x14ac:dyDescent="0.2">
      <c r="A17" s="48">
        <f t="shared" si="0"/>
        <v>2033</v>
      </c>
      <c r="B17" s="68">
        <v>-0.44433752320751357</v>
      </c>
    </row>
    <row r="18" spans="1:2" x14ac:dyDescent="0.2">
      <c r="A18" s="48">
        <f t="shared" si="0"/>
        <v>2034</v>
      </c>
      <c r="B18" s="68">
        <v>-0.53078479487976415</v>
      </c>
    </row>
    <row r="19" spans="1:2" x14ac:dyDescent="0.2">
      <c r="A19" s="48">
        <f t="shared" si="0"/>
        <v>2035</v>
      </c>
      <c r="B19" s="68">
        <v>-0.62094871093805848</v>
      </c>
    </row>
    <row r="20" spans="1:2" x14ac:dyDescent="0.2">
      <c r="A20" s="48">
        <f t="shared" si="0"/>
        <v>2036</v>
      </c>
      <c r="B20" s="68">
        <v>-0.71417479961620456</v>
      </c>
    </row>
    <row r="21" spans="1:2" x14ac:dyDescent="0.2">
      <c r="A21" s="48">
        <f t="shared" si="0"/>
        <v>2037</v>
      </c>
      <c r="B21" s="68">
        <v>-0.81004354396867961</v>
      </c>
    </row>
    <row r="22" spans="1:2" x14ac:dyDescent="0.2">
      <c r="A22" s="48">
        <f t="shared" si="0"/>
        <v>2038</v>
      </c>
      <c r="B22" s="68">
        <v>-0.90803421077547175</v>
      </c>
    </row>
    <row r="23" spans="1:2" x14ac:dyDescent="0.2">
      <c r="A23" s="48">
        <f t="shared" si="0"/>
        <v>2039</v>
      </c>
      <c r="B23" s="68">
        <v>-1.0074145594911807</v>
      </c>
    </row>
    <row r="24" spans="1:2" x14ac:dyDescent="0.2">
      <c r="A24" s="48">
        <f t="shared" si="0"/>
        <v>2040</v>
      </c>
      <c r="B24" s="68">
        <v>-1.1076322023139555</v>
      </c>
    </row>
    <row r="25" spans="1:2" x14ac:dyDescent="0.2">
      <c r="A25" s="48">
        <f t="shared" si="0"/>
        <v>2041</v>
      </c>
      <c r="B25" s="68">
        <v>-1.2084842489644365</v>
      </c>
    </row>
    <row r="26" spans="1:2" x14ac:dyDescent="0.2">
      <c r="A26" s="48">
        <f t="shared" si="0"/>
        <v>2042</v>
      </c>
      <c r="B26" s="68">
        <v>-1.3094358932620191</v>
      </c>
    </row>
    <row r="27" spans="1:2" x14ac:dyDescent="0.2">
      <c r="A27" s="48">
        <f t="shared" si="0"/>
        <v>2043</v>
      </c>
      <c r="B27" s="68">
        <v>-1.410213975869866</v>
      </c>
    </row>
    <row r="28" spans="1:2" x14ac:dyDescent="0.2">
      <c r="A28" s="48">
        <f t="shared" si="0"/>
        <v>2044</v>
      </c>
      <c r="B28" s="68">
        <v>-1.5106115252487438</v>
      </c>
    </row>
    <row r="29" spans="1:2" x14ac:dyDescent="0.2">
      <c r="A29" s="48">
        <f t="shared" si="0"/>
        <v>2045</v>
      </c>
      <c r="B29" s="68">
        <v>-1.6108966058836689</v>
      </c>
    </row>
    <row r="30" spans="1:2" x14ac:dyDescent="0.2">
      <c r="A30" s="48">
        <f t="shared" si="0"/>
        <v>2046</v>
      </c>
      <c r="B30" s="68">
        <v>-1.7111156001088932</v>
      </c>
    </row>
    <row r="31" spans="1:2" x14ac:dyDescent="0.2">
      <c r="A31" s="48">
        <f t="shared" si="0"/>
        <v>2047</v>
      </c>
      <c r="B31" s="68">
        <v>-1.8109190826840813</v>
      </c>
    </row>
    <row r="32" spans="1:2" x14ac:dyDescent="0.2">
      <c r="A32" s="48">
        <f t="shared" si="0"/>
        <v>2048</v>
      </c>
      <c r="B32" s="68">
        <v>-1.9097017260317437</v>
      </c>
    </row>
    <row r="33" spans="1:2" x14ac:dyDescent="0.2">
      <c r="A33" s="48">
        <f t="shared" si="0"/>
        <v>2049</v>
      </c>
      <c r="B33" s="68">
        <v>-2.0071115393274592</v>
      </c>
    </row>
    <row r="34" spans="1:2" x14ac:dyDescent="0.2">
      <c r="A34" s="48">
        <f t="shared" si="0"/>
        <v>2050</v>
      </c>
      <c r="B34" s="68">
        <v>-2.1029693884230642</v>
      </c>
    </row>
    <row r="35" spans="1:2" x14ac:dyDescent="0.2">
      <c r="A35" s="48">
        <f t="shared" si="0"/>
        <v>2051</v>
      </c>
      <c r="B35" s="68">
        <v>-2.1973375602025538</v>
      </c>
    </row>
    <row r="36" spans="1:2" x14ac:dyDescent="0.2">
      <c r="A36" s="48">
        <f t="shared" ref="A36:A67" si="1">A35+1</f>
        <v>2052</v>
      </c>
      <c r="B36" s="68">
        <v>-2.2899518741760847</v>
      </c>
    </row>
    <row r="37" spans="1:2" x14ac:dyDescent="0.2">
      <c r="A37" s="48">
        <f t="shared" si="1"/>
        <v>2053</v>
      </c>
      <c r="B37" s="68">
        <v>-2.3805319898964044</v>
      </c>
    </row>
    <row r="38" spans="1:2" x14ac:dyDescent="0.2">
      <c r="A38" s="48">
        <f t="shared" si="1"/>
        <v>2054</v>
      </c>
      <c r="B38" s="68">
        <v>-2.469010531495476</v>
      </c>
    </row>
    <row r="39" spans="1:2" x14ac:dyDescent="0.2">
      <c r="A39" s="48">
        <f t="shared" si="1"/>
        <v>2055</v>
      </c>
      <c r="B39" s="68">
        <v>-2.5555719222821485</v>
      </c>
    </row>
    <row r="40" spans="1:2" x14ac:dyDescent="0.2">
      <c r="A40" s="48">
        <f t="shared" si="1"/>
        <v>2056</v>
      </c>
      <c r="B40" s="68">
        <v>-2.640624103121024</v>
      </c>
    </row>
    <row r="41" spans="1:2" x14ac:dyDescent="0.2">
      <c r="A41" s="48">
        <f t="shared" si="1"/>
        <v>2057</v>
      </c>
      <c r="B41" s="68">
        <v>-2.7242392213434878</v>
      </c>
    </row>
    <row r="42" spans="1:2" x14ac:dyDescent="0.2">
      <c r="A42" s="48">
        <f t="shared" si="1"/>
        <v>2058</v>
      </c>
      <c r="B42" s="68">
        <v>-2.8062336523333729</v>
      </c>
    </row>
    <row r="43" spans="1:2" x14ac:dyDescent="0.2">
      <c r="A43" s="48">
        <f t="shared" si="1"/>
        <v>2059</v>
      </c>
      <c r="B43" s="68">
        <v>-2.8864975186329493</v>
      </c>
    </row>
    <row r="44" spans="1:2" x14ac:dyDescent="0.2">
      <c r="A44" s="48">
        <f t="shared" si="1"/>
        <v>2060</v>
      </c>
      <c r="B44" s="68">
        <v>-2.9650459734234187</v>
      </c>
    </row>
    <row r="45" spans="1:2" x14ac:dyDescent="0.2">
      <c r="A45" s="48">
        <f t="shared" si="1"/>
        <v>2061</v>
      </c>
      <c r="B45" s="68">
        <v>-3.0422143454372348</v>
      </c>
    </row>
    <row r="46" spans="1:2" x14ac:dyDescent="0.2">
      <c r="A46" s="48">
        <f t="shared" si="1"/>
        <v>2062</v>
      </c>
      <c r="B46" s="68">
        <v>-3.1181899501334827</v>
      </c>
    </row>
    <row r="47" spans="1:2" x14ac:dyDescent="0.2">
      <c r="A47" s="48">
        <f t="shared" si="1"/>
        <v>2063</v>
      </c>
      <c r="B47" s="68">
        <v>-3.1931504155286254</v>
      </c>
    </row>
    <row r="48" spans="1:2" x14ac:dyDescent="0.2">
      <c r="A48" s="48">
        <f t="shared" si="1"/>
        <v>2064</v>
      </c>
      <c r="B48" s="68">
        <v>-3.2672749347463204</v>
      </c>
    </row>
    <row r="49" spans="1:2" x14ac:dyDescent="0.2">
      <c r="A49" s="48">
        <f t="shared" si="1"/>
        <v>2065</v>
      </c>
      <c r="B49" s="68">
        <v>-3.3407810688779356</v>
      </c>
    </row>
    <row r="50" spans="1:2" x14ac:dyDescent="0.2">
      <c r="A50" s="48">
        <f t="shared" si="1"/>
        <v>2066</v>
      </c>
      <c r="B50" s="68">
        <v>-3.413980992120317</v>
      </c>
    </row>
    <row r="51" spans="1:2" x14ac:dyDescent="0.2">
      <c r="A51" s="48">
        <f t="shared" si="1"/>
        <v>2067</v>
      </c>
      <c r="B51" s="68">
        <v>-3.4869959386943017</v>
      </c>
    </row>
    <row r="52" spans="1:2" x14ac:dyDescent="0.2">
      <c r="A52" s="48">
        <f t="shared" si="1"/>
        <v>2068</v>
      </c>
      <c r="B52" s="68">
        <v>-3.5597186109565593</v>
      </c>
    </row>
    <row r="53" spans="1:2" x14ac:dyDescent="0.2">
      <c r="A53" s="48">
        <f t="shared" si="1"/>
        <v>2069</v>
      </c>
      <c r="B53" s="68">
        <v>-3.6321851994106495</v>
      </c>
    </row>
    <row r="54" spans="1:2" x14ac:dyDescent="0.2">
      <c r="A54" s="48">
        <f t="shared" si="1"/>
        <v>2070</v>
      </c>
      <c r="B54" s="68">
        <v>-3.7043932016872589</v>
      </c>
    </row>
    <row r="55" spans="1:2" x14ac:dyDescent="0.2">
      <c r="A55" s="48">
        <f t="shared" si="1"/>
        <v>2071</v>
      </c>
      <c r="B55" s="68">
        <v>-3.7764429303050417</v>
      </c>
    </row>
    <row r="56" spans="1:2" x14ac:dyDescent="0.2">
      <c r="A56" s="48">
        <f t="shared" si="1"/>
        <v>2072</v>
      </c>
      <c r="B56" s="68">
        <v>-3.8483773354595057</v>
      </c>
    </row>
    <row r="57" spans="1:2" x14ac:dyDescent="0.2">
      <c r="A57" s="48">
        <f t="shared" si="1"/>
        <v>2073</v>
      </c>
      <c r="B57" s="68">
        <v>-3.9201632148546097</v>
      </c>
    </row>
    <row r="58" spans="1:2" x14ac:dyDescent="0.2">
      <c r="A58" s="48">
        <f t="shared" si="1"/>
        <v>2074</v>
      </c>
      <c r="B58" s="68">
        <v>-3.9918216677757523</v>
      </c>
    </row>
    <row r="59" spans="1:2" x14ac:dyDescent="0.2">
      <c r="A59" s="48">
        <f t="shared" si="1"/>
        <v>2075</v>
      </c>
      <c r="B59" s="68">
        <v>-4.0633025139913714</v>
      </c>
    </row>
    <row r="60" spans="1:2" x14ac:dyDescent="0.2">
      <c r="A60" s="48">
        <f t="shared" si="1"/>
        <v>2076</v>
      </c>
      <c r="B60" s="68">
        <v>-4.1345153500098393</v>
      </c>
    </row>
    <row r="61" spans="1:2" x14ac:dyDescent="0.2">
      <c r="A61" s="48">
        <f t="shared" si="1"/>
        <v>2077</v>
      </c>
      <c r="B61" s="68">
        <v>-4.2054060368045469</v>
      </c>
    </row>
    <row r="62" spans="1:2" x14ac:dyDescent="0.2">
      <c r="A62" s="48">
        <f t="shared" si="1"/>
        <v>2078</v>
      </c>
      <c r="B62" s="68">
        <v>-4.2758082881796495</v>
      </c>
    </row>
    <row r="63" spans="1:2" x14ac:dyDescent="0.2">
      <c r="A63" s="48">
        <f t="shared" si="1"/>
        <v>2079</v>
      </c>
      <c r="B63" s="68">
        <v>-4.3456653018846998</v>
      </c>
    </row>
    <row r="64" spans="1:2" x14ac:dyDescent="0.2">
      <c r="A64" s="48">
        <f t="shared" si="1"/>
        <v>2080</v>
      </c>
      <c r="B64" s="68">
        <v>-4.4148619437593615</v>
      </c>
    </row>
    <row r="65" spans="1:2" x14ac:dyDescent="0.2">
      <c r="A65" s="48">
        <f t="shared" si="1"/>
        <v>2081</v>
      </c>
      <c r="B65" s="68">
        <v>-4.4833591769682926</v>
      </c>
    </row>
    <row r="66" spans="1:2" x14ac:dyDescent="0.2">
      <c r="A66" s="48">
        <f t="shared" si="1"/>
        <v>2082</v>
      </c>
      <c r="B66" s="68">
        <v>-4.5510774194435202</v>
      </c>
    </row>
    <row r="67" spans="1:2" x14ac:dyDescent="0.2">
      <c r="A67" s="48">
        <f t="shared" si="1"/>
        <v>2083</v>
      </c>
      <c r="B67" s="68">
        <v>-4.6178687821239288</v>
      </c>
    </row>
    <row r="68" spans="1:2" x14ac:dyDescent="0.2">
      <c r="A68" s="48">
        <f t="shared" ref="A68:A77" si="2">A67+1</f>
        <v>2084</v>
      </c>
      <c r="B68" s="68">
        <v>-4.6836503755286474</v>
      </c>
    </row>
    <row r="69" spans="1:2" x14ac:dyDescent="0.2">
      <c r="A69" s="48">
        <f t="shared" si="2"/>
        <v>2085</v>
      </c>
      <c r="B69" s="68">
        <v>-4.7483782904117922</v>
      </c>
    </row>
    <row r="70" spans="1:2" x14ac:dyDescent="0.2">
      <c r="A70" s="48">
        <f t="shared" si="2"/>
        <v>2086</v>
      </c>
      <c r="B70" s="68">
        <v>-4.8120378090149032</v>
      </c>
    </row>
    <row r="71" spans="1:2" x14ac:dyDescent="0.2">
      <c r="A71" s="48">
        <f t="shared" si="2"/>
        <v>2087</v>
      </c>
      <c r="B71" s="68">
        <v>-4.8745993360504558</v>
      </c>
    </row>
    <row r="72" spans="1:2" x14ac:dyDescent="0.2">
      <c r="A72" s="48">
        <f t="shared" si="2"/>
        <v>2088</v>
      </c>
      <c r="B72" s="68">
        <v>-4.9360312320350941</v>
      </c>
    </row>
    <row r="73" spans="1:2" x14ac:dyDescent="0.2">
      <c r="A73" s="48">
        <f t="shared" si="2"/>
        <v>2089</v>
      </c>
      <c r="B73" s="68">
        <v>-4.9964049694210502</v>
      </c>
    </row>
    <row r="74" spans="1:2" x14ac:dyDescent="0.2">
      <c r="A74" s="48">
        <f t="shared" si="2"/>
        <v>2090</v>
      </c>
      <c r="B74" s="68">
        <v>-5.0557735562166055</v>
      </c>
    </row>
    <row r="75" spans="1:2" x14ac:dyDescent="0.2">
      <c r="A75" s="48">
        <f t="shared" si="2"/>
        <v>2091</v>
      </c>
      <c r="B75" s="68">
        <v>-5.1141390035083658</v>
      </c>
    </row>
    <row r="76" spans="1:2" x14ac:dyDescent="0.2">
      <c r="A76" s="48">
        <f t="shared" si="2"/>
        <v>2092</v>
      </c>
      <c r="B76" s="68">
        <v>-5.1715023318488029</v>
      </c>
    </row>
    <row r="77" spans="1:2" x14ac:dyDescent="0.2">
      <c r="A77" s="48">
        <f t="shared" si="2"/>
        <v>2093</v>
      </c>
      <c r="B77" s="68">
        <v>-5.2278789363683922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39"/>
  <sheetViews>
    <sheetView zoomScaleNormal="100" workbookViewId="0">
      <pane ySplit="2" topLeftCell="A3" activePane="bottomLeft" state="frozen"/>
      <selection activeCell="A3" sqref="A3"/>
      <selection pane="bottomLeft" activeCell="H3" sqref="H3"/>
    </sheetView>
  </sheetViews>
  <sheetFormatPr defaultColWidth="13.83203125" defaultRowHeight="12.75" x14ac:dyDescent="0.2"/>
  <cols>
    <col min="1" max="1" width="13.83203125" style="56"/>
    <col min="2" max="2" width="20.1640625" style="56" customWidth="1"/>
    <col min="3" max="3" width="17.6640625" style="56" customWidth="1"/>
    <col min="4" max="4" width="25.33203125" style="56" customWidth="1"/>
    <col min="5" max="5" width="17.6640625" style="56" customWidth="1"/>
    <col min="6" max="16384" width="13.83203125" style="56"/>
  </cols>
  <sheetData>
    <row r="1" spans="1:7" ht="243.75" customHeight="1" x14ac:dyDescent="0.2">
      <c r="A1" s="63" t="s">
        <v>54</v>
      </c>
    </row>
    <row r="2" spans="1:7" x14ac:dyDescent="0.2">
      <c r="A2" s="62" t="s">
        <v>7</v>
      </c>
      <c r="B2" s="123" t="s">
        <v>78</v>
      </c>
      <c r="C2" s="123" t="s">
        <v>79</v>
      </c>
      <c r="D2" s="123" t="s">
        <v>72</v>
      </c>
      <c r="E2" s="123" t="s">
        <v>73</v>
      </c>
      <c r="F2" s="62" t="s">
        <v>25</v>
      </c>
      <c r="G2" s="62" t="s">
        <v>39</v>
      </c>
    </row>
    <row r="3" spans="1:7" x14ac:dyDescent="0.2">
      <c r="A3" s="59">
        <v>1966</v>
      </c>
      <c r="B3" s="119">
        <v>7.0000000000000001E-3</v>
      </c>
      <c r="C3" s="61"/>
      <c r="D3" s="59"/>
      <c r="E3" s="59"/>
      <c r="F3" s="59">
        <v>2018</v>
      </c>
      <c r="G3" s="59">
        <v>0</v>
      </c>
    </row>
    <row r="4" spans="1:7" x14ac:dyDescent="0.2">
      <c r="A4" s="59">
        <v>1966.999</v>
      </c>
      <c r="B4" s="119">
        <v>6.9999999999999993E-3</v>
      </c>
      <c r="C4" s="59"/>
      <c r="D4" s="59"/>
      <c r="E4" s="59"/>
      <c r="F4" s="59">
        <v>2018</v>
      </c>
      <c r="G4" s="59">
        <v>0.14000000000000001</v>
      </c>
    </row>
    <row r="5" spans="1:7" x14ac:dyDescent="0.2">
      <c r="A5" s="59">
        <v>1967</v>
      </c>
      <c r="B5" s="119">
        <v>0.01</v>
      </c>
      <c r="C5" s="60">
        <v>9.3999999999999986E-3</v>
      </c>
      <c r="D5" s="59"/>
      <c r="E5" s="59"/>
      <c r="F5" s="57"/>
      <c r="G5" s="57"/>
    </row>
    <row r="6" spans="1:7" x14ac:dyDescent="0.2">
      <c r="A6" s="59">
        <v>1967.999</v>
      </c>
      <c r="B6" s="119">
        <v>0.01</v>
      </c>
      <c r="C6" s="60">
        <v>9.9000000000000008E-3</v>
      </c>
      <c r="D6" s="59"/>
      <c r="E6" s="59"/>
      <c r="F6" s="57"/>
      <c r="G6" s="57"/>
    </row>
    <row r="7" spans="1:7" x14ac:dyDescent="0.2">
      <c r="A7" s="59">
        <v>1968</v>
      </c>
      <c r="B7" s="119">
        <v>1.2E-2</v>
      </c>
      <c r="C7" s="60">
        <v>1.04E-2</v>
      </c>
      <c r="D7" s="59"/>
      <c r="E7" s="59"/>
      <c r="F7" s="57"/>
      <c r="G7" s="57"/>
    </row>
    <row r="8" spans="1:7" x14ac:dyDescent="0.2">
      <c r="A8" s="59">
        <v>1969</v>
      </c>
      <c r="B8" s="119">
        <v>1.2E-2</v>
      </c>
      <c r="C8" s="60">
        <v>1.1200000000000002E-2</v>
      </c>
      <c r="D8" s="59"/>
      <c r="E8" s="59"/>
      <c r="F8" s="57"/>
      <c r="G8" s="57"/>
    </row>
    <row r="9" spans="1:7" x14ac:dyDescent="0.2">
      <c r="A9" s="59">
        <v>1970</v>
      </c>
      <c r="B9" s="119">
        <v>1.2E-2</v>
      </c>
      <c r="C9" s="60">
        <v>1.2E-2</v>
      </c>
      <c r="D9" s="59"/>
      <c r="E9" s="59"/>
      <c r="F9" s="57"/>
      <c r="G9" s="57"/>
    </row>
    <row r="10" spans="1:7" x14ac:dyDescent="0.2">
      <c r="A10" s="59">
        <v>1971</v>
      </c>
      <c r="B10" s="119">
        <v>1.2E-2</v>
      </c>
      <c r="C10" s="60">
        <v>1.32E-2</v>
      </c>
      <c r="D10" s="59"/>
      <c r="E10" s="59"/>
      <c r="F10" s="57"/>
      <c r="G10" s="57"/>
    </row>
    <row r="11" spans="1:7" x14ac:dyDescent="0.2">
      <c r="A11" s="59">
        <v>1972</v>
      </c>
      <c r="B11" s="119">
        <v>1.2E-2</v>
      </c>
      <c r="C11" s="60">
        <v>1.3000000000000001E-2</v>
      </c>
      <c r="D11" s="59"/>
      <c r="E11" s="59"/>
      <c r="F11" s="57"/>
      <c r="G11" s="57"/>
    </row>
    <row r="12" spans="1:7" x14ac:dyDescent="0.2">
      <c r="A12" s="59">
        <v>1972.999</v>
      </c>
      <c r="B12" s="119">
        <v>1.2E-2</v>
      </c>
      <c r="C12" s="60">
        <v>1.315E-2</v>
      </c>
      <c r="D12" s="59"/>
      <c r="E12" s="59"/>
      <c r="F12" s="57"/>
      <c r="G12" s="57"/>
    </row>
    <row r="13" spans="1:7" x14ac:dyDescent="0.2">
      <c r="A13" s="59">
        <v>1973</v>
      </c>
      <c r="B13" s="119">
        <v>0.02</v>
      </c>
      <c r="C13" s="60">
        <v>1.3300000000000001E-2</v>
      </c>
      <c r="D13" s="59"/>
      <c r="E13" s="59"/>
      <c r="F13" s="57"/>
      <c r="G13" s="57"/>
    </row>
    <row r="14" spans="1:7" x14ac:dyDescent="0.2">
      <c r="A14" s="59">
        <v>1973.999</v>
      </c>
      <c r="B14" s="119">
        <v>0.02</v>
      </c>
      <c r="C14" s="60">
        <v>1.375E-2</v>
      </c>
      <c r="D14" s="59"/>
      <c r="E14" s="59"/>
      <c r="F14" s="57"/>
      <c r="G14" s="57"/>
    </row>
    <row r="15" spans="1:7" x14ac:dyDescent="0.2">
      <c r="A15" s="59">
        <v>1974</v>
      </c>
      <c r="B15" s="119">
        <v>1.8000000000000002E-2</v>
      </c>
      <c r="C15" s="60">
        <v>1.4199999999999999E-2</v>
      </c>
      <c r="D15" s="59"/>
      <c r="E15" s="59"/>
      <c r="F15" s="57"/>
      <c r="G15" s="57"/>
    </row>
    <row r="16" spans="1:7" x14ac:dyDescent="0.2">
      <c r="A16" s="59">
        <v>1975</v>
      </c>
      <c r="B16" s="119">
        <v>1.7999999999999999E-2</v>
      </c>
      <c r="C16" s="60">
        <v>1.6899999999999998E-2</v>
      </c>
      <c r="D16" s="59"/>
      <c r="E16" s="59"/>
      <c r="F16" s="57"/>
      <c r="G16" s="57"/>
    </row>
    <row r="17" spans="1:7" x14ac:dyDescent="0.2">
      <c r="A17" s="59">
        <v>1976</v>
      </c>
      <c r="B17" s="119">
        <v>1.7999999999999999E-2</v>
      </c>
      <c r="C17" s="60">
        <v>1.83E-2</v>
      </c>
      <c r="D17" s="59"/>
      <c r="E17" s="59"/>
      <c r="F17" s="57"/>
      <c r="G17" s="57"/>
    </row>
    <row r="18" spans="1:7" x14ac:dyDescent="0.2">
      <c r="A18" s="59">
        <v>1977</v>
      </c>
      <c r="B18" s="119">
        <v>1.7999999999999999E-2</v>
      </c>
      <c r="C18" s="60">
        <v>1.95E-2</v>
      </c>
      <c r="D18" s="59"/>
      <c r="E18" s="59"/>
      <c r="F18" s="57"/>
      <c r="G18" s="57"/>
    </row>
    <row r="19" spans="1:7" x14ac:dyDescent="0.2">
      <c r="A19" s="59">
        <v>1977.999</v>
      </c>
      <c r="B19" s="119">
        <v>1.8000000000000002E-2</v>
      </c>
      <c r="C19" s="60">
        <v>1.9800000000000002E-2</v>
      </c>
      <c r="D19" s="59"/>
      <c r="E19" s="59"/>
      <c r="F19" s="57"/>
      <c r="G19" s="57"/>
    </row>
    <row r="20" spans="1:7" x14ac:dyDescent="0.2">
      <c r="A20" s="59">
        <v>1978</v>
      </c>
      <c r="B20" s="119">
        <v>0.02</v>
      </c>
      <c r="C20" s="60">
        <v>2.0099999999999996E-2</v>
      </c>
      <c r="D20" s="59"/>
      <c r="E20" s="59"/>
      <c r="F20" s="57"/>
      <c r="G20" s="57"/>
    </row>
    <row r="21" spans="1:7" x14ac:dyDescent="0.2">
      <c r="A21" s="59">
        <v>1978.999</v>
      </c>
      <c r="B21" s="119">
        <v>0.02</v>
      </c>
      <c r="C21" s="60">
        <v>0.02</v>
      </c>
      <c r="D21" s="59"/>
      <c r="E21" s="59"/>
      <c r="F21" s="57"/>
      <c r="G21" s="57"/>
    </row>
    <row r="22" spans="1:7" x14ac:dyDescent="0.2">
      <c r="A22" s="59">
        <v>1979</v>
      </c>
      <c r="B22" s="119">
        <v>2.1000000000000001E-2</v>
      </c>
      <c r="C22" s="60">
        <v>1.9900000000000001E-2</v>
      </c>
      <c r="D22" s="59"/>
      <c r="E22" s="59"/>
      <c r="F22" s="57"/>
      <c r="G22" s="57"/>
    </row>
    <row r="23" spans="1:7" x14ac:dyDescent="0.2">
      <c r="A23" s="59">
        <v>1980</v>
      </c>
      <c r="B23" s="119">
        <v>2.1000000000000001E-2</v>
      </c>
      <c r="C23" s="60">
        <v>2.2000000000000002E-2</v>
      </c>
      <c r="D23" s="59"/>
      <c r="E23" s="59"/>
      <c r="F23" s="57"/>
      <c r="G23" s="57"/>
    </row>
    <row r="24" spans="1:7" x14ac:dyDescent="0.2">
      <c r="A24" s="59">
        <v>1980.999</v>
      </c>
      <c r="B24" s="119">
        <v>2.1000000000000001E-2</v>
      </c>
      <c r="C24" s="60">
        <v>2.2950000000000002E-2</v>
      </c>
      <c r="D24" s="59"/>
      <c r="E24" s="59"/>
      <c r="F24" s="57"/>
      <c r="G24" s="57"/>
    </row>
    <row r="25" spans="1:7" x14ac:dyDescent="0.2">
      <c r="A25" s="59">
        <v>1981</v>
      </c>
      <c r="B25" s="119">
        <v>2.6000000000000002E-2</v>
      </c>
      <c r="C25" s="60">
        <v>2.3900000000000001E-2</v>
      </c>
      <c r="D25" s="59"/>
      <c r="E25" s="59"/>
      <c r="F25" s="57"/>
      <c r="G25" s="57"/>
    </row>
    <row r="26" spans="1:7" x14ac:dyDescent="0.2">
      <c r="A26" s="59">
        <v>1982</v>
      </c>
      <c r="B26" s="119">
        <v>2.6000000000000002E-2</v>
      </c>
      <c r="C26" s="60">
        <v>2.6499999999999999E-2</v>
      </c>
      <c r="D26" s="59"/>
      <c r="E26" s="59"/>
      <c r="F26" s="57"/>
      <c r="G26" s="57"/>
    </row>
    <row r="27" spans="1:7" x14ac:dyDescent="0.2">
      <c r="A27" s="59">
        <v>1983</v>
      </c>
      <c r="B27" s="119">
        <v>2.6000000000000002E-2</v>
      </c>
      <c r="C27" s="60">
        <v>2.6699999999999998E-2</v>
      </c>
      <c r="D27" s="59"/>
      <c r="E27" s="59"/>
      <c r="F27" s="57"/>
      <c r="G27" s="57"/>
    </row>
    <row r="28" spans="1:7" x14ac:dyDescent="0.2">
      <c r="A28" s="59">
        <v>1984</v>
      </c>
      <c r="B28" s="119">
        <v>2.6000000000000002E-2</v>
      </c>
      <c r="C28" s="60">
        <v>2.63E-2</v>
      </c>
      <c r="D28" s="59"/>
      <c r="E28" s="59"/>
      <c r="F28" s="57"/>
      <c r="G28" s="57"/>
    </row>
    <row r="29" spans="1:7" x14ac:dyDescent="0.2">
      <c r="A29" s="59">
        <v>1984.999</v>
      </c>
      <c r="B29" s="119">
        <v>2.6000000000000002E-2</v>
      </c>
      <c r="C29" s="60">
        <v>2.6249999999999999E-2</v>
      </c>
      <c r="D29" s="59"/>
      <c r="E29" s="59"/>
      <c r="F29" s="57"/>
      <c r="G29" s="57"/>
    </row>
    <row r="30" spans="1:7" x14ac:dyDescent="0.2">
      <c r="A30" s="59">
        <v>1985</v>
      </c>
      <c r="B30" s="119">
        <v>2.7000000000000003E-2</v>
      </c>
      <c r="C30" s="60">
        <v>2.6200000000000001E-2</v>
      </c>
      <c r="D30" s="59"/>
      <c r="E30" s="59"/>
      <c r="F30" s="57"/>
      <c r="G30" s="57"/>
    </row>
    <row r="31" spans="1:7" x14ac:dyDescent="0.2">
      <c r="A31" s="59">
        <v>1985.999</v>
      </c>
      <c r="B31" s="119">
        <v>2.7000000000000003E-2</v>
      </c>
      <c r="C31" s="60">
        <v>2.58E-2</v>
      </c>
      <c r="D31" s="59"/>
      <c r="E31" s="59"/>
      <c r="F31" s="57"/>
      <c r="G31" s="57"/>
    </row>
    <row r="32" spans="1:7" x14ac:dyDescent="0.2">
      <c r="A32" s="59">
        <v>1986</v>
      </c>
      <c r="B32" s="119">
        <v>2.9319901962116784E-2</v>
      </c>
      <c r="C32" s="60">
        <v>2.566050728342124E-2</v>
      </c>
      <c r="D32" s="59"/>
      <c r="E32" s="59"/>
      <c r="F32" s="57"/>
      <c r="G32" s="57"/>
    </row>
    <row r="33" spans="1:7" x14ac:dyDescent="0.2">
      <c r="A33" s="59">
        <v>1987</v>
      </c>
      <c r="B33" s="119">
        <v>2.923875060071766E-2</v>
      </c>
      <c r="C33" s="60">
        <v>2.5180941848215621E-2</v>
      </c>
      <c r="D33" s="59"/>
      <c r="E33" s="59"/>
      <c r="F33" s="57"/>
      <c r="G33" s="57"/>
    </row>
    <row r="34" spans="1:7" x14ac:dyDescent="0.2">
      <c r="A34" s="59">
        <v>1988</v>
      </c>
      <c r="B34" s="119">
        <v>2.9236892416345323E-2</v>
      </c>
      <c r="C34" s="60">
        <v>2.4027437840991938E-2</v>
      </c>
      <c r="D34" s="59"/>
      <c r="E34" s="59"/>
      <c r="F34" s="57"/>
      <c r="G34" s="57"/>
    </row>
    <row r="35" spans="1:7" x14ac:dyDescent="0.2">
      <c r="A35" s="59">
        <v>1989</v>
      </c>
      <c r="B35" s="119">
        <v>2.9244574684154822E-2</v>
      </c>
      <c r="C35" s="60">
        <v>2.617517679098352E-2</v>
      </c>
      <c r="D35" s="59"/>
      <c r="E35" s="59"/>
      <c r="F35" s="57"/>
      <c r="G35" s="57"/>
    </row>
    <row r="36" spans="1:7" x14ac:dyDescent="0.2">
      <c r="A36" s="59">
        <v>1990</v>
      </c>
      <c r="B36" s="119">
        <v>2.9217546042952295E-2</v>
      </c>
      <c r="C36" s="60">
        <v>2.6956140340233515E-2</v>
      </c>
      <c r="D36" s="59"/>
      <c r="E36" s="59"/>
      <c r="F36" s="57"/>
      <c r="G36" s="57"/>
    </row>
    <row r="37" spans="1:7" x14ac:dyDescent="0.2">
      <c r="A37" s="59">
        <v>1991</v>
      </c>
      <c r="B37" s="119">
        <v>2.9380962475984478E-2</v>
      </c>
      <c r="C37" s="60">
        <v>2.6573307383137991E-2</v>
      </c>
      <c r="D37" s="59"/>
      <c r="E37" s="59"/>
      <c r="F37" s="57"/>
      <c r="G37" s="57"/>
    </row>
    <row r="38" spans="1:7" x14ac:dyDescent="0.2">
      <c r="A38" s="59">
        <v>1992</v>
      </c>
      <c r="B38" s="119">
        <v>2.943804669468934E-2</v>
      </c>
      <c r="C38" s="60">
        <v>2.9115533798692098E-2</v>
      </c>
      <c r="D38" s="59"/>
      <c r="E38" s="59"/>
      <c r="F38" s="57"/>
      <c r="G38" s="57"/>
    </row>
    <row r="39" spans="1:7" x14ac:dyDescent="0.2">
      <c r="A39" s="59">
        <v>1993</v>
      </c>
      <c r="B39" s="119">
        <v>2.9388363755890611E-2</v>
      </c>
      <c r="C39" s="60">
        <v>3.0849460662936177E-2</v>
      </c>
      <c r="D39" s="59"/>
      <c r="E39" s="59"/>
      <c r="F39" s="57"/>
      <c r="G39" s="57"/>
    </row>
    <row r="40" spans="1:7" x14ac:dyDescent="0.2">
      <c r="A40" s="59">
        <v>1994</v>
      </c>
      <c r="B40" s="119">
        <v>3.0615136955306557E-2</v>
      </c>
      <c r="C40" s="58">
        <v>3.2355896794692578E-2</v>
      </c>
      <c r="D40" s="59"/>
      <c r="E40" s="59"/>
      <c r="F40" s="57"/>
      <c r="G40" s="57"/>
    </row>
    <row r="41" spans="1:7" x14ac:dyDescent="0.2">
      <c r="A41" s="59">
        <v>1995</v>
      </c>
      <c r="B41" s="119">
        <v>3.0549390595709387E-2</v>
      </c>
      <c r="C41" s="58">
        <v>3.358875530675634E-2</v>
      </c>
      <c r="D41" s="59"/>
      <c r="E41" s="59"/>
      <c r="F41" s="57"/>
      <c r="G41" s="57"/>
    </row>
    <row r="42" spans="1:7" x14ac:dyDescent="0.2">
      <c r="A42" s="59">
        <v>1996</v>
      </c>
      <c r="B42" s="119">
        <v>3.0555599973861571E-2</v>
      </c>
      <c r="C42" s="58">
        <v>3.4550486826925131E-2</v>
      </c>
      <c r="D42" s="59"/>
      <c r="E42" s="59"/>
      <c r="F42" s="57"/>
      <c r="G42" s="57"/>
    </row>
    <row r="43" spans="1:7" x14ac:dyDescent="0.2">
      <c r="A43" s="59">
        <v>1997</v>
      </c>
      <c r="B43" s="119">
        <v>3.0591350617525409E-2</v>
      </c>
      <c r="C43" s="58">
        <v>3.4136659896421694E-2</v>
      </c>
      <c r="D43" s="59"/>
      <c r="E43" s="59"/>
      <c r="F43" s="57"/>
      <c r="G43" s="57"/>
    </row>
    <row r="44" spans="1:7" x14ac:dyDescent="0.2">
      <c r="A44" s="59">
        <v>1998</v>
      </c>
      <c r="B44" s="119">
        <v>3.0749550181820962E-2</v>
      </c>
      <c r="C44" s="58">
        <v>3.0400052648484704E-2</v>
      </c>
      <c r="D44" s="59"/>
      <c r="E44" s="59"/>
      <c r="F44" s="57"/>
      <c r="G44" s="57"/>
    </row>
    <row r="45" spans="1:7" x14ac:dyDescent="0.2">
      <c r="A45" s="59">
        <v>1999</v>
      </c>
      <c r="B45" s="119">
        <v>3.1018647446067551E-2</v>
      </c>
      <c r="C45" s="58">
        <v>2.8192404602254414E-2</v>
      </c>
      <c r="D45" s="59"/>
      <c r="E45" s="59"/>
      <c r="F45" s="57"/>
      <c r="G45" s="57"/>
    </row>
    <row r="46" spans="1:7" x14ac:dyDescent="0.2">
      <c r="A46" s="59">
        <v>2000</v>
      </c>
      <c r="B46" s="119">
        <v>3.1137193425700531E-2</v>
      </c>
      <c r="C46" s="58">
        <v>2.6523181111051432E-2</v>
      </c>
      <c r="D46" s="59"/>
      <c r="E46" s="59"/>
      <c r="F46" s="57"/>
      <c r="G46" s="57"/>
    </row>
    <row r="47" spans="1:7" x14ac:dyDescent="0.2">
      <c r="A47" s="59">
        <v>2001</v>
      </c>
      <c r="B47" s="119">
        <v>3.1038887462063743E-2</v>
      </c>
      <c r="C47" s="58">
        <v>2.8314841503558508E-2</v>
      </c>
      <c r="D47" s="60"/>
      <c r="E47" s="60"/>
      <c r="F47" s="57"/>
      <c r="G47" s="57"/>
    </row>
    <row r="48" spans="1:7" x14ac:dyDescent="0.2">
      <c r="A48" s="59">
        <v>2002</v>
      </c>
      <c r="B48" s="119">
        <v>3.1026991470708237E-2</v>
      </c>
      <c r="C48" s="58">
        <v>2.9908431650937879E-2</v>
      </c>
      <c r="D48" s="60"/>
      <c r="E48" s="60"/>
      <c r="F48" s="57"/>
      <c r="G48" s="57"/>
    </row>
    <row r="49" spans="1:7" x14ac:dyDescent="0.2">
      <c r="A49" s="59">
        <v>2003</v>
      </c>
      <c r="B49" s="119">
        <v>3.1143545256948485E-2</v>
      </c>
      <c r="C49" s="58">
        <v>3.0266195238529147E-2</v>
      </c>
      <c r="D49" s="58"/>
      <c r="E49" s="60"/>
      <c r="F49" s="57"/>
      <c r="G49" s="57"/>
    </row>
    <row r="50" spans="1:7" x14ac:dyDescent="0.2">
      <c r="A50" s="59">
        <v>2004</v>
      </c>
      <c r="B50" s="119">
        <v>3.1228588921285647E-2</v>
      </c>
      <c r="C50" s="58">
        <v>3.0831837933325626E-2</v>
      </c>
      <c r="D50" s="58"/>
      <c r="E50" s="60"/>
      <c r="F50" s="57"/>
      <c r="G50" s="57"/>
    </row>
    <row r="51" spans="1:7" x14ac:dyDescent="0.2">
      <c r="A51" s="59">
        <v>2005</v>
      </c>
      <c r="B51" s="119">
        <v>3.1191995213097748E-2</v>
      </c>
      <c r="C51" s="58">
        <v>3.173927923087104E-2</v>
      </c>
      <c r="D51" s="58"/>
      <c r="E51" s="60"/>
      <c r="F51" s="57"/>
      <c r="G51" s="57"/>
    </row>
    <row r="52" spans="1:7" x14ac:dyDescent="0.2">
      <c r="A52" s="59">
        <v>2006</v>
      </c>
      <c r="B52" s="119">
        <v>3.1254862230280796E-2</v>
      </c>
      <c r="C52" s="58">
        <v>3.1578192994736846E-2</v>
      </c>
      <c r="D52" s="58"/>
      <c r="E52" s="60"/>
      <c r="F52" s="57"/>
      <c r="G52" s="57"/>
    </row>
    <row r="53" spans="1:7" x14ac:dyDescent="0.2">
      <c r="A53" s="59">
        <v>2007</v>
      </c>
      <c r="B53" s="119">
        <v>3.1441970241923085E-2</v>
      </c>
      <c r="C53" s="58">
        <v>3.1661717655162749E-2</v>
      </c>
      <c r="D53" s="58">
        <v>3.1440000000000003E-2</v>
      </c>
      <c r="E53" s="58">
        <v>3.1660000000000001E-2</v>
      </c>
      <c r="F53" s="57"/>
      <c r="G53" s="57"/>
    </row>
    <row r="54" spans="1:7" x14ac:dyDescent="0.2">
      <c r="A54" s="59">
        <v>2008</v>
      </c>
      <c r="B54" s="119">
        <v>3.1367709829187553E-2</v>
      </c>
      <c r="C54" s="58">
        <v>3.3433849358147694E-2</v>
      </c>
      <c r="D54" s="58">
        <v>3.1370000000000002E-2</v>
      </c>
      <c r="E54" s="58">
        <v>3.3430000000000001E-2</v>
      </c>
      <c r="F54" s="57"/>
      <c r="G54" s="57"/>
    </row>
    <row r="55" spans="1:7" x14ac:dyDescent="0.2">
      <c r="A55" s="59">
        <v>2009</v>
      </c>
      <c r="B55" s="119">
        <v>3.1896890089399235E-2</v>
      </c>
      <c r="C55" s="58">
        <v>3.7250057699967122E-2</v>
      </c>
      <c r="D55" s="58">
        <v>3.1899999999999998E-2</v>
      </c>
      <c r="E55" s="58">
        <v>3.7249999999999998E-2</v>
      </c>
      <c r="F55" s="57"/>
      <c r="G55" s="57"/>
    </row>
    <row r="56" spans="1:7" x14ac:dyDescent="0.2">
      <c r="A56" s="59">
        <v>2010</v>
      </c>
      <c r="B56" s="119">
        <v>3.2017010746359875E-2</v>
      </c>
      <c r="C56" s="58">
        <v>3.7546083320979341E-2</v>
      </c>
      <c r="D56" s="58">
        <v>3.2017010746359875E-2</v>
      </c>
      <c r="E56" s="58">
        <v>3.7545489006041363E-2</v>
      </c>
      <c r="F56" s="57"/>
      <c r="G56" s="57"/>
    </row>
    <row r="57" spans="1:7" x14ac:dyDescent="0.2">
      <c r="A57" s="59">
        <v>2011</v>
      </c>
      <c r="B57" s="119">
        <v>3.2117925210915707E-2</v>
      </c>
      <c r="C57" s="58">
        <v>3.7538531295998226E-2</v>
      </c>
      <c r="D57" s="58">
        <v>3.2118291355792458E-2</v>
      </c>
      <c r="E57" s="58">
        <v>3.7544394282163829E-2</v>
      </c>
      <c r="F57" s="57"/>
      <c r="G57" s="57"/>
    </row>
    <row r="58" spans="1:7" x14ac:dyDescent="0.2">
      <c r="A58" s="59">
        <v>2012</v>
      </c>
      <c r="B58" s="119">
        <v>3.2363708136687534E-2</v>
      </c>
      <c r="C58" s="58">
        <v>3.6697724398523458E-2</v>
      </c>
      <c r="D58" s="58">
        <v>3.236361503369517E-2</v>
      </c>
      <c r="E58" s="58">
        <v>3.6701158487403462E-2</v>
      </c>
      <c r="F58" s="57"/>
      <c r="G58" s="57"/>
    </row>
    <row r="59" spans="1:7" x14ac:dyDescent="0.2">
      <c r="A59" s="59">
        <v>2013</v>
      </c>
      <c r="B59" s="119">
        <v>3.3258388220300257E-2</v>
      </c>
      <c r="C59" s="58">
        <v>3.6680606140614434E-2</v>
      </c>
      <c r="D59" s="119">
        <v>3.3259372576167665E-2</v>
      </c>
      <c r="E59" s="58">
        <v>3.6812999722119488E-2</v>
      </c>
      <c r="F59" s="57"/>
      <c r="G59" s="57"/>
    </row>
    <row r="60" spans="1:7" x14ac:dyDescent="0.2">
      <c r="A60" s="59">
        <v>2014</v>
      </c>
      <c r="B60" s="119">
        <v>3.344711846582929E-2</v>
      </c>
      <c r="C60" s="58">
        <v>3.5145819845813629E-2</v>
      </c>
      <c r="D60" s="119">
        <v>3.3447031708572349E-2</v>
      </c>
      <c r="E60" s="58">
        <v>3.5151574657761225E-2</v>
      </c>
      <c r="F60" s="57"/>
      <c r="G60" s="57"/>
    </row>
    <row r="61" spans="1:7" x14ac:dyDescent="0.2">
      <c r="A61" s="59">
        <v>2015</v>
      </c>
      <c r="B61" s="119">
        <v>3.3472990350134783E-2</v>
      </c>
      <c r="C61" s="58">
        <v>3.4453778709206066E-2</v>
      </c>
      <c r="D61" s="119">
        <v>3.3470223020054091E-2</v>
      </c>
      <c r="E61" s="58">
        <v>3.4442318448441797E-2</v>
      </c>
      <c r="F61" s="57"/>
      <c r="G61" s="57"/>
    </row>
    <row r="62" spans="1:7" x14ac:dyDescent="0.2">
      <c r="A62" s="59">
        <v>2016</v>
      </c>
      <c r="B62" s="119">
        <v>3.3546511772655663E-2</v>
      </c>
      <c r="C62" s="58">
        <v>3.489037248027483E-2</v>
      </c>
      <c r="D62" s="119">
        <v>3.354601074327844E-2</v>
      </c>
      <c r="E62" s="58">
        <v>3.4905361546896337E-2</v>
      </c>
      <c r="F62" s="57"/>
      <c r="G62" s="57"/>
    </row>
    <row r="63" spans="1:7" x14ac:dyDescent="0.2">
      <c r="A63" s="59">
        <v>2017</v>
      </c>
      <c r="B63" s="119">
        <v>3.3589466440796668E-2</v>
      </c>
      <c r="C63" s="58">
        <v>3.4656993360085438E-2</v>
      </c>
      <c r="D63" s="58">
        <v>3.3591206288614651E-2</v>
      </c>
      <c r="E63" s="58">
        <v>3.4537586116689188E-2</v>
      </c>
      <c r="F63" s="57"/>
      <c r="G63" s="57"/>
    </row>
    <row r="64" spans="1:7" x14ac:dyDescent="0.2">
      <c r="A64" s="59">
        <v>2018</v>
      </c>
      <c r="B64" s="119">
        <v>3.3276326398562928E-2</v>
      </c>
      <c r="C64" s="58">
        <v>3.4387624188368521E-2</v>
      </c>
      <c r="D64" s="58">
        <v>3.3356189504979011E-2</v>
      </c>
      <c r="E64" s="58">
        <v>3.4203426988950292E-2</v>
      </c>
      <c r="F64" s="57"/>
      <c r="G64" s="57"/>
    </row>
    <row r="65" spans="1:7" x14ac:dyDescent="0.2">
      <c r="A65" s="59">
        <v>2019</v>
      </c>
      <c r="B65" s="119">
        <v>3.347690298260874E-2</v>
      </c>
      <c r="C65" s="58">
        <v>3.4694921316420116E-2</v>
      </c>
      <c r="D65" s="58">
        <v>3.3555935355675526E-2</v>
      </c>
      <c r="E65" s="58">
        <v>3.4468032174798491E-2</v>
      </c>
      <c r="F65" s="57"/>
      <c r="G65" s="57"/>
    </row>
    <row r="66" spans="1:7" x14ac:dyDescent="0.2">
      <c r="A66" s="59">
        <v>2020</v>
      </c>
      <c r="B66" s="119">
        <v>3.3662648485543026E-2</v>
      </c>
      <c r="C66" s="58">
        <v>3.5158389877129596E-2</v>
      </c>
      <c r="D66" s="58">
        <v>3.3758217431189008E-2</v>
      </c>
      <c r="E66" s="58">
        <v>3.4793057927522179E-2</v>
      </c>
      <c r="F66" s="57"/>
      <c r="G66" s="57"/>
    </row>
    <row r="67" spans="1:7" x14ac:dyDescent="0.2">
      <c r="A67" s="59">
        <v>2021</v>
      </c>
      <c r="B67" s="119">
        <v>3.3856287161128443E-2</v>
      </c>
      <c r="C67" s="58">
        <v>3.5790931240211377E-2</v>
      </c>
      <c r="D67" s="58">
        <v>3.3961054758719383E-2</v>
      </c>
      <c r="E67" s="58">
        <v>3.538552714261934E-2</v>
      </c>
      <c r="F67" s="57"/>
      <c r="G67" s="57"/>
    </row>
    <row r="68" spans="1:7" x14ac:dyDescent="0.2">
      <c r="A68" s="59">
        <v>2022</v>
      </c>
      <c r="B68" s="119">
        <v>3.4038804322229908E-2</v>
      </c>
      <c r="C68" s="58">
        <v>3.6627237080774214E-2</v>
      </c>
      <c r="D68" s="58">
        <v>3.4145197723381877E-2</v>
      </c>
      <c r="E68" s="58">
        <v>3.6204428570356759E-2</v>
      </c>
      <c r="F68" s="57"/>
      <c r="G68" s="57"/>
    </row>
    <row r="69" spans="1:7" x14ac:dyDescent="0.2">
      <c r="A69" s="59">
        <v>2023</v>
      </c>
      <c r="B69" s="119">
        <v>3.4224712318815631E-2</v>
      </c>
      <c r="C69" s="58">
        <v>3.7462974316242785E-2</v>
      </c>
      <c r="D69" s="58">
        <v>3.4332339696911546E-2</v>
      </c>
      <c r="E69" s="58">
        <v>3.6989775512838413E-2</v>
      </c>
      <c r="F69" s="57"/>
      <c r="G69" s="57"/>
    </row>
    <row r="70" spans="1:7" x14ac:dyDescent="0.2">
      <c r="A70" s="59">
        <v>2024</v>
      </c>
      <c r="B70" s="119">
        <v>3.4424184019065614E-2</v>
      </c>
      <c r="C70" s="58">
        <v>3.8214599509308673E-2</v>
      </c>
      <c r="D70" s="58">
        <v>3.4529422054445646E-2</v>
      </c>
      <c r="E70" s="58">
        <v>3.769912049843413E-2</v>
      </c>
      <c r="F70" s="57"/>
      <c r="G70" s="57"/>
    </row>
    <row r="71" spans="1:7" x14ac:dyDescent="0.2">
      <c r="A71" s="59">
        <v>2025</v>
      </c>
      <c r="B71" s="119">
        <v>3.4641464673624625E-2</v>
      </c>
      <c r="C71" s="58">
        <v>3.8982775012893142E-2</v>
      </c>
      <c r="D71" s="58">
        <v>3.4731607746728857E-2</v>
      </c>
      <c r="E71" s="58">
        <v>3.8413350845142497E-2</v>
      </c>
      <c r="F71" s="57"/>
      <c r="G71" s="57"/>
    </row>
    <row r="72" spans="1:7" x14ac:dyDescent="0.2">
      <c r="A72" s="59">
        <v>2026</v>
      </c>
      <c r="B72" s="119">
        <v>3.5452016366125251E-2</v>
      </c>
      <c r="C72" s="58">
        <v>3.9707572520465972E-2</v>
      </c>
      <c r="D72" s="58">
        <v>3.5545547923303424E-2</v>
      </c>
      <c r="E72" s="58">
        <v>3.9072386417157393E-2</v>
      </c>
      <c r="F72" s="57"/>
      <c r="G72" s="57"/>
    </row>
    <row r="73" spans="1:7" x14ac:dyDescent="0.2">
      <c r="A73" s="59">
        <v>2027</v>
      </c>
      <c r="B73" s="119">
        <v>3.5703888062754832E-2</v>
      </c>
      <c r="C73" s="58">
        <v>4.0293506858628779E-2</v>
      </c>
      <c r="D73" s="58">
        <v>3.5794434294581352E-2</v>
      </c>
      <c r="E73" s="58">
        <v>3.9764578320069396E-2</v>
      </c>
      <c r="F73" s="57"/>
      <c r="G73" s="57"/>
    </row>
    <row r="74" spans="1:7" x14ac:dyDescent="0.2">
      <c r="A74" s="59">
        <v>2028</v>
      </c>
      <c r="B74" s="119">
        <v>3.5991657464168235E-2</v>
      </c>
      <c r="C74" s="58">
        <v>4.2115176601479204E-2</v>
      </c>
      <c r="D74" s="58">
        <v>3.6050940710066044E-2</v>
      </c>
      <c r="E74" s="58">
        <v>4.1651018316993707E-2</v>
      </c>
      <c r="F74" s="57"/>
      <c r="G74" s="57"/>
    </row>
    <row r="75" spans="1:7" x14ac:dyDescent="0.2">
      <c r="A75" s="59">
        <v>2029</v>
      </c>
      <c r="B75" s="119">
        <v>3.6230124320879652E-2</v>
      </c>
      <c r="C75" s="58">
        <v>4.294861500215829E-2</v>
      </c>
      <c r="D75" s="58">
        <v>3.6268731067448212E-2</v>
      </c>
      <c r="E75" s="58">
        <v>4.2462525064489422E-2</v>
      </c>
      <c r="F75" s="57"/>
      <c r="G75" s="57"/>
    </row>
    <row r="76" spans="1:7" x14ac:dyDescent="0.2">
      <c r="A76" s="59">
        <v>2030</v>
      </c>
      <c r="B76" s="119">
        <v>3.644137274411819E-2</v>
      </c>
      <c r="C76" s="58">
        <v>4.3694115387579259E-2</v>
      </c>
      <c r="D76" s="58">
        <v>3.6475875299677669E-2</v>
      </c>
      <c r="E76" s="58">
        <v>4.3237387876979588E-2</v>
      </c>
      <c r="F76" s="57"/>
      <c r="G76" s="57"/>
    </row>
    <row r="77" spans="1:7" x14ac:dyDescent="0.2">
      <c r="A77" s="59">
        <v>2031</v>
      </c>
      <c r="B77" s="119">
        <v>3.6640848316106367E-2</v>
      </c>
      <c r="C77" s="58">
        <v>4.4404594219637286E-2</v>
      </c>
      <c r="D77" s="58">
        <v>3.6678196347971009E-2</v>
      </c>
      <c r="E77" s="58">
        <v>4.3956780270461737E-2</v>
      </c>
      <c r="F77" s="57"/>
      <c r="G77" s="57"/>
    </row>
    <row r="78" spans="1:7" x14ac:dyDescent="0.2">
      <c r="A78" s="59">
        <v>2032</v>
      </c>
      <c r="B78" s="119">
        <v>3.6830705929913575E-2</v>
      </c>
      <c r="C78" s="58">
        <v>4.5098513599207669E-2</v>
      </c>
      <c r="D78" s="58">
        <v>3.6871304423210113E-2</v>
      </c>
      <c r="E78" s="58">
        <v>4.46869805333849E-2</v>
      </c>
      <c r="F78" s="57"/>
      <c r="G78" s="57"/>
    </row>
    <row r="79" spans="1:7" x14ac:dyDescent="0.2">
      <c r="A79" s="59">
        <v>2033</v>
      </c>
      <c r="B79" s="119">
        <v>3.7013144819752888E-2</v>
      </c>
      <c r="C79" s="58">
        <v>4.5763661822852873E-2</v>
      </c>
      <c r="D79" s="58">
        <v>3.705495094900995E-2</v>
      </c>
      <c r="E79" s="58">
        <v>4.5374907205873526E-2</v>
      </c>
      <c r="F79" s="57"/>
      <c r="G79" s="57"/>
    </row>
    <row r="80" spans="1:7" x14ac:dyDescent="0.2">
      <c r="A80" s="59">
        <v>2034</v>
      </c>
      <c r="B80" s="119">
        <v>3.7184402712069124E-2</v>
      </c>
      <c r="C80" s="58">
        <v>4.6393614250481809E-2</v>
      </c>
      <c r="D80" s="58">
        <v>3.7230167409336747E-2</v>
      </c>
      <c r="E80" s="58">
        <v>4.6004344177367512E-2</v>
      </c>
      <c r="F80" s="57"/>
      <c r="G80" s="57"/>
    </row>
    <row r="81" spans="1:7" x14ac:dyDescent="0.2">
      <c r="A81" s="59">
        <v>2035</v>
      </c>
      <c r="B81" s="119">
        <v>3.7345408087849669E-2</v>
      </c>
      <c r="C81" s="58">
        <v>4.6955059209022938E-2</v>
      </c>
      <c r="D81" s="58">
        <v>3.7395273936015126E-2</v>
      </c>
      <c r="E81" s="58">
        <v>4.6613975199570487E-2</v>
      </c>
      <c r="F81" s="57"/>
      <c r="G81" s="57"/>
    </row>
    <row r="82" spans="1:7" x14ac:dyDescent="0.2">
      <c r="A82" s="59">
        <v>2036</v>
      </c>
      <c r="B82" s="119">
        <v>3.749849844738315E-2</v>
      </c>
      <c r="C82" s="58">
        <v>4.7473400469470288E-2</v>
      </c>
      <c r="D82" s="58">
        <v>3.7551667738741003E-2</v>
      </c>
      <c r="E82" s="58">
        <v>4.7169529777741574E-2</v>
      </c>
      <c r="F82" s="57"/>
      <c r="G82" s="57"/>
    </row>
    <row r="83" spans="1:7" x14ac:dyDescent="0.2">
      <c r="A83" s="59">
        <v>2037</v>
      </c>
      <c r="B83" s="119">
        <v>3.7650439449337873E-2</v>
      </c>
      <c r="C83" s="58">
        <v>4.7942212201750461E-2</v>
      </c>
      <c r="D83" s="58">
        <v>3.7703440670813958E-2</v>
      </c>
      <c r="E83" s="58">
        <v>4.7671895991723584E-2</v>
      </c>
      <c r="F83" s="57"/>
      <c r="G83" s="57"/>
    </row>
    <row r="84" spans="1:7" x14ac:dyDescent="0.2">
      <c r="A84" s="59">
        <v>2038</v>
      </c>
      <c r="B84" s="119">
        <v>3.7797782668029287E-2</v>
      </c>
      <c r="C84" s="58">
        <v>4.8333492108432338E-2</v>
      </c>
      <c r="D84" s="58">
        <v>3.7848944399941173E-2</v>
      </c>
      <c r="E84" s="58">
        <v>4.8097971542365302E-2</v>
      </c>
      <c r="F84" s="57"/>
      <c r="G84" s="57"/>
    </row>
    <row r="85" spans="1:7" x14ac:dyDescent="0.2">
      <c r="A85" s="59">
        <v>2039</v>
      </c>
      <c r="B85" s="119">
        <v>3.7941447658593114E-2</v>
      </c>
      <c r="C85" s="58">
        <v>4.8663184258005095E-2</v>
      </c>
      <c r="D85" s="58">
        <v>3.7983513531948121E-2</v>
      </c>
      <c r="E85" s="58">
        <v>4.845336237812272E-2</v>
      </c>
      <c r="F85" s="57"/>
      <c r="G85" s="57"/>
    </row>
    <row r="86" spans="1:7" x14ac:dyDescent="0.2">
      <c r="A86" s="59">
        <v>2040</v>
      </c>
      <c r="B86" s="119">
        <v>3.8072321681281295E-2</v>
      </c>
      <c r="C86" s="58">
        <v>4.8955547453319787E-2</v>
      </c>
      <c r="D86" s="58">
        <v>3.8114018668444875E-2</v>
      </c>
      <c r="E86" s="58">
        <v>4.8780429126391585E-2</v>
      </c>
      <c r="F86" s="57"/>
      <c r="G86" s="57"/>
    </row>
    <row r="87" spans="1:7" x14ac:dyDescent="0.2">
      <c r="A87" s="59">
        <v>2041</v>
      </c>
      <c r="B87" s="119">
        <v>3.8194129887485891E-2</v>
      </c>
      <c r="C87" s="58">
        <v>4.9181963890379155E-2</v>
      </c>
      <c r="D87" s="58">
        <v>3.8240128267050852E-2</v>
      </c>
      <c r="E87" s="58">
        <v>4.907381704605087E-2</v>
      </c>
      <c r="F87" s="57"/>
      <c r="G87" s="57"/>
    </row>
    <row r="88" spans="1:7" x14ac:dyDescent="0.2">
      <c r="A88" s="59">
        <v>2042</v>
      </c>
      <c r="B88" s="119">
        <v>3.830798984726852E-2</v>
      </c>
      <c r="C88" s="58">
        <v>4.9367966673773876E-2</v>
      </c>
      <c r="D88" s="58">
        <v>3.8351202564296936E-2</v>
      </c>
      <c r="E88" s="58">
        <v>4.9330789481307688E-2</v>
      </c>
      <c r="F88" s="57"/>
      <c r="G88" s="57"/>
    </row>
    <row r="89" spans="1:7" x14ac:dyDescent="0.2">
      <c r="A89" s="59">
        <v>2043</v>
      </c>
      <c r="B89" s="119">
        <v>3.8416703121696323E-2</v>
      </c>
      <c r="C89" s="58">
        <v>4.9520659871700311E-2</v>
      </c>
      <c r="D89" s="58">
        <v>3.8459120180451528E-2</v>
      </c>
      <c r="E89" s="58">
        <v>4.9520248689490648E-2</v>
      </c>
      <c r="F89" s="57"/>
      <c r="G89" s="57"/>
    </row>
    <row r="90" spans="1:7" x14ac:dyDescent="0.2">
      <c r="A90" s="59">
        <v>2044</v>
      </c>
      <c r="B90" s="119">
        <v>3.8528174052571779E-2</v>
      </c>
      <c r="C90" s="58">
        <v>4.9704053868283068E-2</v>
      </c>
      <c r="D90" s="58">
        <v>3.8568740989680599E-2</v>
      </c>
      <c r="E90" s="58">
        <v>4.9676831715970537E-2</v>
      </c>
      <c r="F90" s="57"/>
      <c r="G90" s="57"/>
    </row>
    <row r="91" spans="1:7" x14ac:dyDescent="0.2">
      <c r="A91" s="59">
        <v>2045</v>
      </c>
      <c r="B91" s="119">
        <v>3.8640881055413169E-2</v>
      </c>
      <c r="C91" s="58">
        <v>4.9892662094178294E-2</v>
      </c>
      <c r="D91" s="58">
        <v>3.8679489910436196E-2</v>
      </c>
      <c r="E91" s="58">
        <v>4.9835170697171548E-2</v>
      </c>
      <c r="F91" s="57"/>
      <c r="G91" s="57"/>
    </row>
    <row r="92" spans="1:7" x14ac:dyDescent="0.2">
      <c r="A92" s="59">
        <v>2046</v>
      </c>
      <c r="B92" s="119">
        <v>3.8753292902031895E-2</v>
      </c>
      <c r="C92" s="58">
        <v>5.0039361222931726E-2</v>
      </c>
      <c r="D92" s="58">
        <v>3.8794058381048616E-2</v>
      </c>
      <c r="E92" s="58">
        <v>4.9954432968248239E-2</v>
      </c>
      <c r="F92" s="57"/>
      <c r="G92" s="57"/>
    </row>
    <row r="93" spans="1:7" x14ac:dyDescent="0.2">
      <c r="A93" s="59">
        <v>2047</v>
      </c>
      <c r="B93" s="119">
        <v>3.8870570932805312E-2</v>
      </c>
      <c r="C93" s="58">
        <v>5.0121069862253578E-2</v>
      </c>
      <c r="D93" s="58">
        <v>3.8911439433626127E-2</v>
      </c>
      <c r="E93" s="58">
        <v>5.0000073118201066E-2</v>
      </c>
      <c r="F93" s="57"/>
      <c r="G93" s="57"/>
    </row>
    <row r="94" spans="1:7" x14ac:dyDescent="0.2">
      <c r="A94" s="59">
        <v>2048</v>
      </c>
      <c r="B94" s="119">
        <v>3.8989827765218928E-2</v>
      </c>
      <c r="C94" s="58">
        <v>5.0163632759210854E-2</v>
      </c>
      <c r="D94" s="58">
        <v>3.9029860263388401E-2</v>
      </c>
      <c r="E94" s="58">
        <v>5.0012477718386357E-2</v>
      </c>
      <c r="F94" s="57"/>
      <c r="G94" s="57"/>
    </row>
    <row r="95" spans="1:7" x14ac:dyDescent="0.2">
      <c r="A95" s="59">
        <v>2049</v>
      </c>
      <c r="B95" s="119">
        <v>3.9112775157619031E-2</v>
      </c>
      <c r="C95" s="58">
        <v>5.0185992317100796E-2</v>
      </c>
      <c r="D95" s="58">
        <v>3.9150246165294132E-2</v>
      </c>
      <c r="E95" s="58">
        <v>4.9997167402094457E-2</v>
      </c>
      <c r="F95" s="57"/>
      <c r="G95" s="57"/>
    </row>
    <row r="96" spans="1:7" x14ac:dyDescent="0.2">
      <c r="A96" s="59">
        <v>2050</v>
      </c>
      <c r="B96" s="119">
        <v>3.9236114722391052E-2</v>
      </c>
      <c r="C96" s="58">
        <v>5.0212670070605488E-2</v>
      </c>
      <c r="D96" s="58">
        <v>3.9274699331870236E-2</v>
      </c>
      <c r="E96" s="58">
        <v>4.9988092641915838E-2</v>
      </c>
      <c r="F96" s="57"/>
      <c r="G96" s="57"/>
    </row>
    <row r="97" spans="1:7" x14ac:dyDescent="0.2">
      <c r="A97" s="59">
        <v>2051</v>
      </c>
      <c r="B97" s="119">
        <v>3.9363317383906408E-2</v>
      </c>
      <c r="C97" s="58">
        <v>5.0212860006443191E-2</v>
      </c>
      <c r="D97" s="58">
        <v>3.939978856639377E-2</v>
      </c>
      <c r="E97" s="58">
        <v>4.9955101934090335E-2</v>
      </c>
      <c r="F97" s="57"/>
      <c r="G97" s="57"/>
    </row>
    <row r="98" spans="1:7" x14ac:dyDescent="0.2">
      <c r="A98" s="59">
        <v>2052</v>
      </c>
      <c r="B98" s="119">
        <v>3.9494174756128542E-2</v>
      </c>
      <c r="C98" s="58">
        <v>5.0181427169397316E-2</v>
      </c>
      <c r="D98" s="58">
        <v>3.9528115106567979E-2</v>
      </c>
      <c r="E98" s="58">
        <v>4.9884716964535537E-2</v>
      </c>
      <c r="F98" s="57"/>
      <c r="G98" s="57"/>
    </row>
    <row r="99" spans="1:7" x14ac:dyDescent="0.2">
      <c r="A99" s="59">
        <v>2053</v>
      </c>
      <c r="B99" s="119">
        <v>3.9626592283999028E-2</v>
      </c>
      <c r="C99" s="58">
        <v>5.0139556512255809E-2</v>
      </c>
      <c r="D99" s="58">
        <v>3.9658825538452985E-2</v>
      </c>
      <c r="E99" s="58">
        <v>4.980323319135662E-2</v>
      </c>
      <c r="F99" s="57"/>
      <c r="G99" s="57"/>
    </row>
    <row r="100" spans="1:7" x14ac:dyDescent="0.2">
      <c r="A100" s="59">
        <v>2054</v>
      </c>
      <c r="B100" s="119">
        <v>3.9762768881453928E-2</v>
      </c>
      <c r="C100" s="58">
        <v>5.012188345507048E-2</v>
      </c>
      <c r="D100" s="58">
        <v>3.9794765747518127E-2</v>
      </c>
      <c r="E100" s="58">
        <v>4.9745421777178264E-2</v>
      </c>
      <c r="F100" s="57"/>
      <c r="G100" s="57"/>
    </row>
    <row r="101" spans="1:7" x14ac:dyDescent="0.2">
      <c r="A101" s="59">
        <v>2055</v>
      </c>
      <c r="B101" s="119">
        <v>3.9901962706262485E-2</v>
      </c>
      <c r="C101" s="58">
        <v>5.0155944613203468E-2</v>
      </c>
      <c r="D101" s="58">
        <v>3.9934083078343841E-2</v>
      </c>
      <c r="E101" s="58">
        <v>4.9744595371478934E-2</v>
      </c>
      <c r="F101" s="57"/>
      <c r="G101" s="57"/>
    </row>
    <row r="102" spans="1:7" x14ac:dyDescent="0.2">
      <c r="A102" s="59">
        <v>2056</v>
      </c>
      <c r="B102" s="119">
        <v>4.0047290108820459E-2</v>
      </c>
      <c r="C102" s="58">
        <v>5.0204006125535446E-2</v>
      </c>
      <c r="D102" s="58">
        <v>4.0077724560436373E-2</v>
      </c>
      <c r="E102" s="58">
        <v>4.9759982379081878E-2</v>
      </c>
      <c r="F102" s="57"/>
      <c r="G102" s="57"/>
    </row>
    <row r="103" spans="1:7" x14ac:dyDescent="0.2">
      <c r="A103" s="59">
        <v>2057</v>
      </c>
      <c r="B103" s="119">
        <v>4.0193604752046225E-2</v>
      </c>
      <c r="C103" s="58">
        <v>5.0229430262821166E-2</v>
      </c>
      <c r="D103" s="58">
        <v>4.0222509366472724E-2</v>
      </c>
      <c r="E103" s="58">
        <v>4.9749928222968427E-2</v>
      </c>
      <c r="F103" s="57"/>
      <c r="G103" s="57"/>
    </row>
    <row r="104" spans="1:7" x14ac:dyDescent="0.2">
      <c r="A104" s="59">
        <v>2058</v>
      </c>
      <c r="B104" s="119">
        <v>4.0341927124530018E-2</v>
      </c>
      <c r="C104" s="58">
        <v>5.0242028069997981E-2</v>
      </c>
      <c r="D104" s="58">
        <v>4.0370974863712314E-2</v>
      </c>
      <c r="E104" s="58">
        <v>4.9727141288526344E-2</v>
      </c>
      <c r="F104" s="57"/>
      <c r="G104" s="57"/>
    </row>
    <row r="105" spans="1:7" x14ac:dyDescent="0.2">
      <c r="A105" s="59">
        <v>2059</v>
      </c>
      <c r="B105" s="119">
        <v>4.0492932201831436E-2</v>
      </c>
      <c r="C105" s="58">
        <v>5.0257985823113652E-2</v>
      </c>
      <c r="D105" s="58">
        <v>4.0518659256322642E-2</v>
      </c>
      <c r="E105" s="58">
        <v>4.9710266091398531E-2</v>
      </c>
      <c r="F105" s="57"/>
      <c r="G105" s="57"/>
    </row>
    <row r="106" spans="1:7" x14ac:dyDescent="0.2">
      <c r="A106" s="59">
        <v>2060</v>
      </c>
      <c r="B106" s="119">
        <v>4.0642192594288133E-2</v>
      </c>
      <c r="C106" s="58">
        <v>5.0312604131778252E-2</v>
      </c>
      <c r="D106" s="58">
        <v>4.0664535239199093E-2</v>
      </c>
      <c r="E106" s="58">
        <v>4.9731825848526666E-2</v>
      </c>
      <c r="F106" s="57"/>
      <c r="G106" s="57"/>
    </row>
    <row r="107" spans="1:7" x14ac:dyDescent="0.2">
      <c r="A107" s="59">
        <v>2061</v>
      </c>
      <c r="B107" s="119">
        <v>4.0789410800926233E-2</v>
      </c>
      <c r="C107" s="58">
        <v>5.0387791233250018E-2</v>
      </c>
      <c r="D107" s="58">
        <v>4.081081378703208E-2</v>
      </c>
      <c r="E107" s="58">
        <v>4.977867653401695E-2</v>
      </c>
      <c r="F107" s="57"/>
      <c r="G107" s="57"/>
    </row>
    <row r="108" spans="1:7" x14ac:dyDescent="0.2">
      <c r="A108" s="59">
        <v>2062</v>
      </c>
      <c r="B108" s="119">
        <v>4.0937240292248989E-2</v>
      </c>
      <c r="C108" s="58">
        <v>5.048610435293039E-2</v>
      </c>
      <c r="D108" s="58">
        <v>4.0955255708010362E-2</v>
      </c>
      <c r="E108" s="58">
        <v>4.9844150835105537E-2</v>
      </c>
      <c r="F108" s="57"/>
      <c r="G108" s="57"/>
    </row>
    <row r="109" spans="1:7" x14ac:dyDescent="0.2">
      <c r="A109" s="59">
        <v>2063</v>
      </c>
      <c r="B109" s="119">
        <v>4.1083156131556206E-2</v>
      </c>
      <c r="C109" s="58">
        <v>5.0604822682096193E-2</v>
      </c>
      <c r="D109" s="58">
        <v>4.1097186394652568E-2</v>
      </c>
      <c r="E109" s="58">
        <v>4.9931874451591064E-2</v>
      </c>
      <c r="F109" s="57"/>
      <c r="G109" s="57"/>
    </row>
    <row r="110" spans="1:7" x14ac:dyDescent="0.2">
      <c r="A110" s="59">
        <v>2064</v>
      </c>
      <c r="B110" s="119">
        <v>4.1225727338393255E-2</v>
      </c>
      <c r="C110" s="58">
        <v>5.0748014528532004E-2</v>
      </c>
      <c r="D110" s="58">
        <v>4.1238917398968032E-2</v>
      </c>
      <c r="E110" s="58">
        <v>5.0045413362940092E-2</v>
      </c>
      <c r="F110" s="57"/>
      <c r="G110" s="57"/>
    </row>
    <row r="111" spans="1:7" x14ac:dyDescent="0.2">
      <c r="A111" s="59">
        <v>2065</v>
      </c>
      <c r="B111" s="119">
        <v>4.1368444452989699E-2</v>
      </c>
      <c r="C111" s="58">
        <v>5.0932012840214924E-2</v>
      </c>
      <c r="D111" s="58">
        <v>4.1379823871710283E-2</v>
      </c>
      <c r="E111" s="58">
        <v>5.0202155683492844E-2</v>
      </c>
      <c r="F111" s="57"/>
      <c r="G111" s="57"/>
    </row>
    <row r="112" spans="1:7" x14ac:dyDescent="0.2">
      <c r="A112" s="59">
        <v>2066</v>
      </c>
      <c r="B112" s="119">
        <v>4.1511534632678766E-2</v>
      </c>
      <c r="C112" s="58">
        <v>5.1132601721892372E-2</v>
      </c>
      <c r="D112" s="58">
        <v>4.1519225844853132E-2</v>
      </c>
      <c r="E112" s="58">
        <v>5.03791330305257E-2</v>
      </c>
      <c r="F112" s="57"/>
      <c r="G112" s="57"/>
    </row>
    <row r="113" spans="1:7" x14ac:dyDescent="0.2">
      <c r="A113" s="59">
        <v>2067</v>
      </c>
      <c r="B113" s="119">
        <v>4.1653416338682234E-2</v>
      </c>
      <c r="C113" s="58">
        <v>5.131786084304002E-2</v>
      </c>
      <c r="D113" s="58">
        <v>4.1658059546033084E-2</v>
      </c>
      <c r="E113" s="58">
        <v>5.0536966104924683E-2</v>
      </c>
      <c r="F113" s="57"/>
      <c r="G113" s="57"/>
    </row>
    <row r="114" spans="1:7" x14ac:dyDescent="0.2">
      <c r="A114" s="59">
        <v>2068</v>
      </c>
      <c r="B114" s="119">
        <v>4.1791138718930192E-2</v>
      </c>
      <c r="C114" s="58">
        <v>5.1503500832781428E-2</v>
      </c>
      <c r="D114" s="58">
        <v>4.1794169993446852E-2</v>
      </c>
      <c r="E114" s="58">
        <v>5.0697472625484068E-2</v>
      </c>
      <c r="F114" s="57"/>
      <c r="G114" s="57"/>
    </row>
    <row r="115" spans="1:7" x14ac:dyDescent="0.2">
      <c r="A115" s="59">
        <v>2069</v>
      </c>
      <c r="B115" s="119">
        <v>4.1929063188408638E-2</v>
      </c>
      <c r="C115" s="58">
        <v>5.1688495702938278E-2</v>
      </c>
      <c r="D115" s="58">
        <v>4.1930019533388256E-2</v>
      </c>
      <c r="E115" s="58">
        <v>5.0857347803915515E-2</v>
      </c>
      <c r="F115" s="57"/>
      <c r="G115" s="57"/>
    </row>
    <row r="116" spans="1:7" x14ac:dyDescent="0.2">
      <c r="A116" s="59">
        <v>2070</v>
      </c>
      <c r="B116" s="119">
        <v>4.2065521076545771E-2</v>
      </c>
      <c r="C116" s="58">
        <v>5.1885525882499672E-2</v>
      </c>
      <c r="D116" s="58">
        <v>4.2064985671668248E-2</v>
      </c>
      <c r="E116" s="58">
        <v>5.1030149357613422E-2</v>
      </c>
      <c r="F116" s="57"/>
      <c r="G116" s="57"/>
    </row>
    <row r="117" spans="1:7" x14ac:dyDescent="0.2">
      <c r="A117" s="59">
        <v>2071</v>
      </c>
      <c r="B117" s="119">
        <v>4.2198482440616976E-2</v>
      </c>
      <c r="C117" s="58">
        <v>5.2084412140705E-2</v>
      </c>
      <c r="D117" s="58">
        <v>4.2196460211668806E-2</v>
      </c>
      <c r="E117" s="58">
        <v>5.1202634311420817E-2</v>
      </c>
      <c r="F117" s="57"/>
      <c r="G117" s="57"/>
    </row>
    <row r="118" spans="1:7" x14ac:dyDescent="0.2">
      <c r="A118" s="59">
        <v>2072</v>
      </c>
      <c r="B118" s="119">
        <v>4.2326299676709971E-2</v>
      </c>
      <c r="C118" s="58">
        <v>5.2273149823418665E-2</v>
      </c>
      <c r="D118" s="58">
        <v>4.2322265122473592E-2</v>
      </c>
      <c r="E118" s="58">
        <v>5.1359484994442234E-2</v>
      </c>
      <c r="F118" s="57"/>
      <c r="G118" s="57"/>
    </row>
    <row r="119" spans="1:7" x14ac:dyDescent="0.2">
      <c r="A119" s="59">
        <v>2073</v>
      </c>
      <c r="B119" s="119">
        <v>4.245247510179731E-2</v>
      </c>
      <c r="C119" s="58">
        <v>5.2462584291007114E-2</v>
      </c>
      <c r="D119" s="58">
        <v>4.2446133824895649E-2</v>
      </c>
      <c r="E119" s="58">
        <v>5.1516869816980851E-2</v>
      </c>
      <c r="F119" s="57"/>
      <c r="G119" s="57"/>
    </row>
    <row r="120" spans="1:7" x14ac:dyDescent="0.2">
      <c r="A120" s="59">
        <v>2074</v>
      </c>
      <c r="B120" s="119">
        <v>4.257479863686784E-2</v>
      </c>
      <c r="C120" s="58">
        <v>5.2640763670818498E-2</v>
      </c>
      <c r="D120" s="58">
        <v>4.2566684858151384E-2</v>
      </c>
      <c r="E120" s="58">
        <v>5.166244554742392E-2</v>
      </c>
      <c r="F120" s="57"/>
      <c r="G120" s="57"/>
    </row>
    <row r="121" spans="1:7" x14ac:dyDescent="0.2">
      <c r="A121" s="59">
        <v>2075</v>
      </c>
      <c r="B121" s="119">
        <v>4.2695579303526771E-2</v>
      </c>
      <c r="C121" s="58">
        <v>5.2804764789379767E-2</v>
      </c>
      <c r="D121" s="58">
        <v>4.2682325979765075E-2</v>
      </c>
      <c r="E121" s="58">
        <v>5.179577304711809E-2</v>
      </c>
      <c r="F121" s="57"/>
      <c r="G121" s="57"/>
    </row>
    <row r="122" spans="1:7" x14ac:dyDescent="0.2">
      <c r="A122" s="59">
        <v>2076</v>
      </c>
      <c r="B122" s="119">
        <v>4.2806990991262422E-2</v>
      </c>
      <c r="C122" s="58">
        <v>5.295112677553606E-2</v>
      </c>
      <c r="D122" s="58">
        <v>4.2791291428173679E-2</v>
      </c>
      <c r="E122" s="58">
        <v>5.1908693224602113E-2</v>
      </c>
      <c r="F122" s="57"/>
      <c r="G122" s="57"/>
    </row>
    <row r="123" spans="1:7" x14ac:dyDescent="0.2">
      <c r="A123" s="59">
        <v>2077</v>
      </c>
      <c r="B123" s="119">
        <v>4.2910723254373201E-2</v>
      </c>
      <c r="C123" s="58">
        <v>5.3064916329771297E-2</v>
      </c>
      <c r="D123" s="58">
        <v>4.2891452716315011E-2</v>
      </c>
      <c r="E123" s="58">
        <v>5.1994766955195164E-2</v>
      </c>
      <c r="F123" s="57"/>
      <c r="G123" s="57"/>
    </row>
    <row r="124" spans="1:7" x14ac:dyDescent="0.2">
      <c r="A124" s="59">
        <v>2078</v>
      </c>
      <c r="B124" s="119">
        <v>4.3008856451706559E-2</v>
      </c>
      <c r="C124" s="58">
        <v>5.3163881866826017E-2</v>
      </c>
      <c r="D124" s="58">
        <v>4.2986013158504532E-2</v>
      </c>
      <c r="E124" s="58">
        <v>5.2062810052313363E-2</v>
      </c>
      <c r="F124" s="57"/>
      <c r="G124" s="57"/>
    </row>
    <row r="125" spans="1:7" x14ac:dyDescent="0.2">
      <c r="A125" s="59">
        <v>2079</v>
      </c>
      <c r="B125" s="119">
        <v>4.3098520501098872E-2</v>
      </c>
      <c r="C125" s="58">
        <v>5.3236483373699954E-2</v>
      </c>
      <c r="D125" s="58">
        <v>4.3071981252061013E-2</v>
      </c>
      <c r="E125" s="58">
        <v>5.2105921935632675E-2</v>
      </c>
      <c r="F125" s="57"/>
      <c r="G125" s="57"/>
    </row>
    <row r="126" spans="1:7" x14ac:dyDescent="0.2">
      <c r="A126" s="59">
        <v>2080</v>
      </c>
      <c r="B126" s="119">
        <v>4.3180780429787298E-2</v>
      </c>
      <c r="C126" s="58">
        <v>5.3294959388127443E-2</v>
      </c>
      <c r="D126" s="58">
        <v>4.3154846724829964E-2</v>
      </c>
      <c r="E126" s="58">
        <v>5.2129478599561602E-2</v>
      </c>
      <c r="F126" s="57"/>
      <c r="G126" s="57"/>
    </row>
    <row r="127" spans="1:7" x14ac:dyDescent="0.2">
      <c r="A127" s="59">
        <v>2081</v>
      </c>
      <c r="B127" s="119">
        <v>4.3261006634778033E-2</v>
      </c>
      <c r="C127" s="58">
        <v>5.3338229752623881E-2</v>
      </c>
      <c r="D127" s="58">
        <v>4.3233791973774333E-2</v>
      </c>
      <c r="E127" s="58">
        <v>5.2124378246026198E-2</v>
      </c>
      <c r="F127" s="57"/>
      <c r="G127" s="57"/>
    </row>
    <row r="128" spans="1:7" x14ac:dyDescent="0.2">
      <c r="A128" s="59">
        <v>2082</v>
      </c>
      <c r="B128" s="119">
        <v>4.3337943093132207E-2</v>
      </c>
      <c r="C128" s="58">
        <v>5.3354885946580291E-2</v>
      </c>
      <c r="D128" s="58">
        <v>4.3309682810634555E-2</v>
      </c>
      <c r="E128" s="58">
        <v>5.2094344386985098E-2</v>
      </c>
      <c r="F128" s="57"/>
      <c r="G128" s="57"/>
    </row>
    <row r="129" spans="1:7" x14ac:dyDescent="0.2">
      <c r="A129" s="59">
        <v>2083</v>
      </c>
      <c r="B129" s="119">
        <v>4.3411509495623821E-2</v>
      </c>
      <c r="C129" s="58">
        <v>5.3354206101306208E-2</v>
      </c>
      <c r="D129" s="58">
        <v>4.3382742391745402E-2</v>
      </c>
      <c r="E129" s="58">
        <v>5.2053792158602105E-2</v>
      </c>
      <c r="F129" s="57"/>
      <c r="G129" s="57"/>
    </row>
    <row r="130" spans="1:7" x14ac:dyDescent="0.2">
      <c r="A130" s="59">
        <v>2084</v>
      </c>
      <c r="B130" s="119">
        <v>4.3481069650782252E-2</v>
      </c>
      <c r="C130" s="58">
        <v>5.3340990890765584E-2</v>
      </c>
      <c r="D130" s="58">
        <v>4.3455576819771441E-2</v>
      </c>
      <c r="E130" s="58">
        <v>5.2005647778925024E-2</v>
      </c>
      <c r="F130" s="57"/>
      <c r="G130" s="57"/>
    </row>
    <row r="131" spans="1:7" x14ac:dyDescent="0.2">
      <c r="A131" s="59">
        <v>2085</v>
      </c>
      <c r="B131" s="119">
        <v>4.3548488703392757E-2</v>
      </c>
      <c r="C131" s="58">
        <v>5.3321928370414239E-2</v>
      </c>
      <c r="D131" s="58">
        <v>4.3528021671391873E-2</v>
      </c>
      <c r="E131" s="58">
        <v>5.1946440779596287E-2</v>
      </c>
      <c r="F131" s="57"/>
      <c r="G131" s="57"/>
    </row>
    <row r="132" spans="1:7" x14ac:dyDescent="0.2">
      <c r="A132" s="59">
        <v>2086</v>
      </c>
      <c r="B132" s="119">
        <v>4.3616698331466509E-2</v>
      </c>
      <c r="C132" s="58">
        <v>5.3297459861032459E-2</v>
      </c>
      <c r="D132" s="58">
        <v>4.3602100691156408E-2</v>
      </c>
      <c r="E132" s="58">
        <v>5.1880575665490071E-2</v>
      </c>
      <c r="F132" s="57"/>
      <c r="G132" s="57"/>
    </row>
    <row r="133" spans="1:7" x14ac:dyDescent="0.2">
      <c r="A133" s="59">
        <v>2087</v>
      </c>
      <c r="B133" s="119">
        <v>4.3686374661680911E-2</v>
      </c>
      <c r="C133" s="58">
        <v>5.3267705904771902E-2</v>
      </c>
      <c r="D133" s="58">
        <v>4.3678683179676006E-2</v>
      </c>
      <c r="E133" s="58">
        <v>5.1812334816892888E-2</v>
      </c>
      <c r="F133" s="57"/>
      <c r="G133" s="57"/>
    </row>
    <row r="134" spans="1:7" x14ac:dyDescent="0.2">
      <c r="A134" s="59">
        <v>2088</v>
      </c>
      <c r="B134" s="119">
        <v>4.3757362987517971E-2</v>
      </c>
      <c r="C134" s="58">
        <v>5.3248839801724596E-2</v>
      </c>
      <c r="D134" s="58">
        <v>4.3755843757342067E-2</v>
      </c>
      <c r="E134" s="58">
        <v>5.1752311921241613E-2</v>
      </c>
      <c r="F134" s="57"/>
      <c r="G134" s="57"/>
    </row>
    <row r="135" spans="1:7" x14ac:dyDescent="0.2">
      <c r="A135" s="59">
        <v>2089</v>
      </c>
      <c r="B135" s="119">
        <v>4.3833194959251157E-2</v>
      </c>
      <c r="C135" s="58">
        <v>5.3242011578196718E-2</v>
      </c>
      <c r="D135" s="58">
        <v>4.383747445563406E-2</v>
      </c>
      <c r="E135" s="58">
        <v>5.1700420754354159E-2</v>
      </c>
      <c r="F135" s="57"/>
      <c r="G135" s="57"/>
    </row>
    <row r="136" spans="1:7" x14ac:dyDescent="0.2">
      <c r="A136" s="59">
        <v>2090</v>
      </c>
      <c r="B136" s="119">
        <v>4.3912290373501223E-2</v>
      </c>
      <c r="C136" s="58">
        <v>5.3237525273117953E-2</v>
      </c>
      <c r="D136" s="58">
        <v>4.391956643985525E-2</v>
      </c>
      <c r="E136" s="58">
        <v>5.1651858517591138E-2</v>
      </c>
      <c r="F136" s="57"/>
      <c r="G136" s="57"/>
    </row>
    <row r="137" spans="1:7" x14ac:dyDescent="0.2">
      <c r="A137" s="118">
        <v>2091</v>
      </c>
      <c r="B137" s="58">
        <v>4.3995741897549207E-2</v>
      </c>
      <c r="C137" s="119">
        <v>5.323623428573411E-2</v>
      </c>
      <c r="D137" s="119">
        <v>4.4005567449061207E-2</v>
      </c>
      <c r="E137" s="119">
        <v>5.1607275938736347E-2</v>
      </c>
      <c r="F137" s="57"/>
      <c r="G137" s="57"/>
    </row>
    <row r="138" spans="1:7" x14ac:dyDescent="0.2">
      <c r="A138" s="160">
        <f>A137+1</f>
        <v>2092</v>
      </c>
      <c r="B138" s="158">
        <v>4.4082611339345809E-2</v>
      </c>
      <c r="C138" s="158">
        <v>5.3239567152236142E-2</v>
      </c>
      <c r="D138" s="158">
        <v>4.4090983118254587E-2</v>
      </c>
      <c r="E138" s="158">
        <v>5.1573630057557017E-2</v>
      </c>
      <c r="F138" s="57"/>
      <c r="G138" s="57"/>
    </row>
    <row r="139" spans="1:7" x14ac:dyDescent="0.2">
      <c r="A139" s="160">
        <f>A138+1</f>
        <v>2093</v>
      </c>
      <c r="B139" s="179">
        <v>4.4170000000000001E-2</v>
      </c>
      <c r="C139" s="158">
        <v>5.3240280781157397E-2</v>
      </c>
      <c r="D139" s="158">
        <v>4.4179332148174426E-2</v>
      </c>
      <c r="E139" s="158">
        <v>5.154227964165347E-2</v>
      </c>
      <c r="F139" s="57"/>
      <c r="G139" s="57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Normal="100" workbookViewId="0">
      <pane ySplit="2" topLeftCell="A9" activePane="bottomLeft" state="frozen"/>
      <selection activeCell="A3" sqref="A3"/>
      <selection pane="bottomLeft" activeCell="E9" sqref="E9"/>
    </sheetView>
  </sheetViews>
  <sheetFormatPr defaultColWidth="9.33203125" defaultRowHeight="12.75" x14ac:dyDescent="0.2"/>
  <cols>
    <col min="1" max="1" width="19.33203125" style="70" customWidth="1"/>
    <col min="2" max="2" width="23" style="70" customWidth="1"/>
    <col min="3" max="3" width="35.1640625" style="70" customWidth="1"/>
    <col min="4" max="4" width="38.33203125" style="70" customWidth="1"/>
    <col min="5" max="16384" width="9.33203125" style="70"/>
  </cols>
  <sheetData>
    <row r="1" spans="1:4" ht="225" customHeight="1" x14ac:dyDescent="0.2">
      <c r="A1" s="73" t="s">
        <v>60</v>
      </c>
    </row>
    <row r="2" spans="1:4" x14ac:dyDescent="0.2">
      <c r="A2" s="72" t="s">
        <v>59</v>
      </c>
      <c r="B2" s="72" t="s">
        <v>58</v>
      </c>
      <c r="C2" s="72" t="s">
        <v>57</v>
      </c>
      <c r="D2" s="72" t="s">
        <v>56</v>
      </c>
    </row>
    <row r="3" spans="1:4" x14ac:dyDescent="0.2">
      <c r="A3" s="70">
        <v>1980</v>
      </c>
      <c r="B3" s="71">
        <v>8.6999999999999993</v>
      </c>
      <c r="C3" s="71">
        <v>18.100000000000001</v>
      </c>
      <c r="D3" s="71">
        <v>41.3</v>
      </c>
    </row>
    <row r="4" spans="1:4" x14ac:dyDescent="0.2">
      <c r="A4" s="70">
        <v>1981</v>
      </c>
      <c r="B4" s="71">
        <v>9.6</v>
      </c>
      <c r="C4" s="71">
        <v>23</v>
      </c>
      <c r="D4" s="71">
        <v>41.4</v>
      </c>
    </row>
    <row r="5" spans="1:4" x14ac:dyDescent="0.2">
      <c r="A5" s="70">
        <v>1982</v>
      </c>
      <c r="B5" s="71">
        <v>11</v>
      </c>
      <c r="C5" s="71">
        <v>34.200000000000003</v>
      </c>
      <c r="D5" s="71">
        <v>62.2</v>
      </c>
    </row>
    <row r="6" spans="1:4" x14ac:dyDescent="0.2">
      <c r="A6" s="70">
        <v>1983</v>
      </c>
      <c r="B6" s="71">
        <v>12.2</v>
      </c>
      <c r="C6" s="71">
        <v>37</v>
      </c>
      <c r="D6" s="71">
        <v>72</v>
      </c>
    </row>
    <row r="7" spans="1:4" x14ac:dyDescent="0.2">
      <c r="A7" s="70" t="s">
        <v>55</v>
      </c>
      <c r="B7" s="71">
        <v>12.2</v>
      </c>
      <c r="C7" s="71">
        <v>41.8</v>
      </c>
      <c r="D7" s="71">
        <v>80</v>
      </c>
    </row>
    <row r="8" spans="1:4" x14ac:dyDescent="0.2">
      <c r="A8" s="70">
        <v>1984</v>
      </c>
      <c r="B8" s="71">
        <v>14.6</v>
      </c>
      <c r="C8" s="71">
        <v>43.8</v>
      </c>
      <c r="D8" s="71">
        <v>94</v>
      </c>
    </row>
    <row r="9" spans="1:4" x14ac:dyDescent="0.2">
      <c r="A9" s="70">
        <v>1985</v>
      </c>
      <c r="B9" s="71">
        <v>15.5</v>
      </c>
      <c r="C9" s="71">
        <v>46.5</v>
      </c>
      <c r="D9" s="71">
        <v>89.9</v>
      </c>
    </row>
    <row r="10" spans="1:4" x14ac:dyDescent="0.2">
      <c r="A10" s="70">
        <v>1986</v>
      </c>
      <c r="B10" s="71">
        <v>15.5</v>
      </c>
      <c r="C10" s="71">
        <v>46.5</v>
      </c>
      <c r="D10" s="71">
        <v>66.099999999999994</v>
      </c>
    </row>
    <row r="11" spans="1:4" x14ac:dyDescent="0.2">
      <c r="A11" s="70">
        <v>1987</v>
      </c>
      <c r="B11" s="71">
        <v>17.899999999999999</v>
      </c>
      <c r="C11" s="71">
        <v>53.7</v>
      </c>
      <c r="D11" s="71">
        <v>88.1</v>
      </c>
    </row>
    <row r="12" spans="1:4" x14ac:dyDescent="0.2">
      <c r="A12" s="70">
        <v>1988</v>
      </c>
      <c r="B12" s="71">
        <v>24.8</v>
      </c>
      <c r="C12" s="71">
        <v>74.400000000000006</v>
      </c>
      <c r="D12" s="71">
        <v>72.400000000000006</v>
      </c>
    </row>
    <row r="13" spans="1:4" x14ac:dyDescent="0.2">
      <c r="A13" s="70">
        <v>1989</v>
      </c>
      <c r="B13" s="71">
        <v>27.9</v>
      </c>
      <c r="C13" s="71">
        <v>83.7</v>
      </c>
      <c r="D13" s="71">
        <v>40.700000000000003</v>
      </c>
    </row>
    <row r="14" spans="1:4" x14ac:dyDescent="0.2">
      <c r="A14" s="70">
        <v>1990</v>
      </c>
      <c r="B14" s="71">
        <v>28.6</v>
      </c>
      <c r="C14" s="71">
        <v>85.8</v>
      </c>
      <c r="D14" s="71">
        <v>59.6</v>
      </c>
    </row>
    <row r="15" spans="1:4" x14ac:dyDescent="0.2">
      <c r="A15" s="70">
        <v>1991</v>
      </c>
      <c r="B15" s="71">
        <v>29.9</v>
      </c>
      <c r="C15" s="71">
        <v>95.3</v>
      </c>
      <c r="D15" s="71">
        <v>82.1</v>
      </c>
    </row>
    <row r="16" spans="1:4" x14ac:dyDescent="0.2">
      <c r="A16" s="70">
        <v>1992</v>
      </c>
      <c r="B16" s="71">
        <v>31.8</v>
      </c>
      <c r="C16" s="71">
        <v>89.8</v>
      </c>
      <c r="D16" s="71">
        <v>129.80000000000001</v>
      </c>
    </row>
    <row r="17" spans="1:4" x14ac:dyDescent="0.2">
      <c r="A17" s="70">
        <v>1993</v>
      </c>
      <c r="B17" s="71">
        <v>36.6</v>
      </c>
      <c r="C17" s="71">
        <v>104.4</v>
      </c>
      <c r="D17" s="71">
        <v>129.19999999999999</v>
      </c>
    </row>
    <row r="18" spans="1:4" x14ac:dyDescent="0.2">
      <c r="A18" s="70">
        <v>1994</v>
      </c>
      <c r="B18" s="71">
        <v>41.1</v>
      </c>
      <c r="C18" s="71">
        <v>82.5</v>
      </c>
      <c r="D18" s="71">
        <v>111.1</v>
      </c>
    </row>
    <row r="19" spans="1:4" x14ac:dyDescent="0.2">
      <c r="A19" s="70">
        <v>1995</v>
      </c>
      <c r="B19" s="71">
        <v>46.1</v>
      </c>
      <c r="C19" s="71">
        <v>100.1</v>
      </c>
      <c r="D19" s="71">
        <v>165.5</v>
      </c>
    </row>
    <row r="20" spans="1:4" x14ac:dyDescent="0.2">
      <c r="A20" s="70">
        <v>1996</v>
      </c>
      <c r="B20" s="71">
        <v>42.5</v>
      </c>
      <c r="C20" s="71">
        <v>127.3</v>
      </c>
      <c r="D20" s="71">
        <v>167.7</v>
      </c>
    </row>
    <row r="21" spans="1:4" x14ac:dyDescent="0.2">
      <c r="A21" s="70">
        <v>1997</v>
      </c>
      <c r="B21" s="71">
        <v>43.8</v>
      </c>
      <c r="C21" s="71">
        <v>131.39999999999998</v>
      </c>
      <c r="D21" s="71">
        <v>176.952</v>
      </c>
    </row>
    <row r="22" spans="1:4" x14ac:dyDescent="0.2">
      <c r="A22" s="70">
        <v>1998</v>
      </c>
      <c r="B22" s="71">
        <v>43.8</v>
      </c>
      <c r="C22" s="71">
        <v>132</v>
      </c>
      <c r="D22" s="71">
        <v>150.4</v>
      </c>
    </row>
    <row r="23" spans="1:4" x14ac:dyDescent="0.2">
      <c r="A23" s="70">
        <v>1999</v>
      </c>
      <c r="B23" s="71">
        <v>45.5</v>
      </c>
      <c r="C23" s="71">
        <v>139.1</v>
      </c>
      <c r="D23" s="71">
        <v>160.5</v>
      </c>
    </row>
    <row r="24" spans="1:4" x14ac:dyDescent="0.2">
      <c r="A24" s="70">
        <v>2000</v>
      </c>
      <c r="B24" s="71">
        <v>45.5</v>
      </c>
      <c r="C24" s="71">
        <v>138.30000000000001</v>
      </c>
      <c r="D24" s="71">
        <v>196.7</v>
      </c>
    </row>
    <row r="25" spans="1:4" x14ac:dyDescent="0.2">
      <c r="A25" s="70">
        <v>2001</v>
      </c>
      <c r="B25" s="71">
        <v>50</v>
      </c>
      <c r="C25" s="71">
        <v>152</v>
      </c>
      <c r="D25" s="71">
        <v>214.4</v>
      </c>
    </row>
    <row r="26" spans="1:4" x14ac:dyDescent="0.2">
      <c r="A26" s="70">
        <v>2002</v>
      </c>
      <c r="B26" s="71">
        <v>54</v>
      </c>
      <c r="C26" s="71">
        <v>164.6</v>
      </c>
      <c r="D26" s="71">
        <v>192.2</v>
      </c>
    </row>
    <row r="27" spans="1:4" x14ac:dyDescent="0.2">
      <c r="A27" s="70">
        <v>2003</v>
      </c>
      <c r="B27" s="71">
        <v>58.7</v>
      </c>
      <c r="C27" s="71">
        <v>178.7</v>
      </c>
      <c r="D27" s="71">
        <v>223.3</v>
      </c>
    </row>
    <row r="28" spans="1:4" x14ac:dyDescent="0.2">
      <c r="A28" s="70">
        <v>2004</v>
      </c>
      <c r="B28" s="71">
        <v>66.599999999999994</v>
      </c>
      <c r="C28" s="71">
        <v>199.79999999999998</v>
      </c>
      <c r="D28" s="71">
        <v>284.39999999999998</v>
      </c>
    </row>
    <row r="29" spans="1:4" x14ac:dyDescent="0.2">
      <c r="A29" s="70">
        <v>2005</v>
      </c>
      <c r="B29" s="71">
        <v>78.2</v>
      </c>
      <c r="C29" s="71">
        <v>234.6</v>
      </c>
      <c r="D29" s="71">
        <v>305.39999999999998</v>
      </c>
    </row>
    <row r="30" spans="1:4" x14ac:dyDescent="0.2">
      <c r="A30" s="70">
        <v>2006</v>
      </c>
      <c r="B30" s="71">
        <v>88.5</v>
      </c>
      <c r="C30" s="71">
        <v>265.3</v>
      </c>
      <c r="D30" s="71">
        <v>318.89999999999998</v>
      </c>
    </row>
    <row r="31" spans="1:4" x14ac:dyDescent="0.2">
      <c r="A31" s="70">
        <v>2007</v>
      </c>
      <c r="B31" s="71">
        <v>93.5</v>
      </c>
      <c r="C31" s="71">
        <v>280.5</v>
      </c>
      <c r="D31" s="71">
        <v>301.10000000000002</v>
      </c>
    </row>
    <row r="32" spans="1:4" x14ac:dyDescent="0.2">
      <c r="A32" s="70">
        <v>2008</v>
      </c>
      <c r="B32" s="71">
        <v>96.4</v>
      </c>
      <c r="C32" s="71">
        <v>289</v>
      </c>
      <c r="D32" s="71">
        <v>323</v>
      </c>
    </row>
    <row r="33" spans="1:4" x14ac:dyDescent="0.2">
      <c r="A33" s="70">
        <v>2009</v>
      </c>
      <c r="B33" s="71">
        <v>96.4</v>
      </c>
      <c r="C33" s="71">
        <v>289</v>
      </c>
      <c r="D33" s="71">
        <v>352</v>
      </c>
    </row>
    <row r="34" spans="1:4" x14ac:dyDescent="0.2">
      <c r="A34" s="70">
        <v>2010</v>
      </c>
      <c r="B34" s="71">
        <v>110.5</v>
      </c>
      <c r="C34" s="71">
        <v>331.5</v>
      </c>
      <c r="D34" s="71">
        <v>430.29999999999995</v>
      </c>
    </row>
    <row r="35" spans="1:4" x14ac:dyDescent="0.2">
      <c r="A35" s="70">
        <v>2011</v>
      </c>
      <c r="B35" s="71">
        <v>115.4</v>
      </c>
      <c r="C35" s="71">
        <v>346</v>
      </c>
      <c r="D35" s="71">
        <v>417.20000000000005</v>
      </c>
    </row>
    <row r="36" spans="1:4" x14ac:dyDescent="0.2">
      <c r="A36" s="70">
        <v>2012</v>
      </c>
      <c r="B36" s="71">
        <v>99.9</v>
      </c>
      <c r="C36" s="71">
        <v>299.70000000000005</v>
      </c>
      <c r="D36" s="71">
        <v>285.10000000000002</v>
      </c>
    </row>
    <row r="37" spans="1:4" x14ac:dyDescent="0.2">
      <c r="A37" s="70">
        <v>2013</v>
      </c>
      <c r="B37" s="71">
        <v>104.9</v>
      </c>
      <c r="C37" s="71">
        <v>314.70000000000005</v>
      </c>
      <c r="D37" s="71">
        <v>366.1</v>
      </c>
    </row>
    <row r="38" spans="1:4" x14ac:dyDescent="0.2">
      <c r="A38" s="70">
        <v>2014</v>
      </c>
      <c r="B38" s="71">
        <v>104.9</v>
      </c>
      <c r="C38" s="71">
        <v>314.70000000000005</v>
      </c>
      <c r="D38" s="71">
        <v>332.9</v>
      </c>
    </row>
    <row r="39" spans="1:4" x14ac:dyDescent="0.2">
      <c r="A39" s="70">
        <v>2015</v>
      </c>
      <c r="B39" s="71">
        <v>104.9</v>
      </c>
      <c r="C39" s="71">
        <v>314.70000000000005</v>
      </c>
      <c r="D39" s="71">
        <v>404.70000000000005</v>
      </c>
    </row>
    <row r="40" spans="1:4" x14ac:dyDescent="0.2">
      <c r="A40" s="70">
        <v>2016</v>
      </c>
      <c r="B40" s="71">
        <v>121.8</v>
      </c>
      <c r="C40" s="71">
        <v>356.4</v>
      </c>
      <c r="D40" s="71">
        <v>446.40000000000003</v>
      </c>
    </row>
    <row r="41" spans="1:4" x14ac:dyDescent="0.2">
      <c r="A41" s="70">
        <v>2017</v>
      </c>
      <c r="B41" s="71">
        <v>134</v>
      </c>
      <c r="C41" s="71">
        <v>392.79999999999995</v>
      </c>
      <c r="D41" s="71">
        <v>377.4</v>
      </c>
    </row>
    <row r="42" spans="1:4" x14ac:dyDescent="0.2">
      <c r="A42" s="70">
        <v>2018</v>
      </c>
      <c r="B42" s="71">
        <v>134</v>
      </c>
      <c r="C42" s="71">
        <v>392.79999999999995</v>
      </c>
      <c r="D42" s="71">
        <v>459</v>
      </c>
    </row>
    <row r="43" spans="1:4" x14ac:dyDescent="0.2">
      <c r="A43" s="70">
        <v>2019</v>
      </c>
      <c r="B43" s="71">
        <v>135.5</v>
      </c>
      <c r="C43" s="71">
        <v>397.29999999999995</v>
      </c>
      <c r="D43" s="71">
        <v>498.29999999999995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"/>
  <sheetViews>
    <sheetView zoomScaleNormal="100" workbookViewId="0">
      <pane ySplit="2" topLeftCell="A45" activePane="bottomLeft" state="frozen"/>
      <selection activeCell="A3" sqref="A3"/>
      <selection pane="bottomLeft" activeCell="E45" sqref="E45"/>
    </sheetView>
  </sheetViews>
  <sheetFormatPr defaultColWidth="9.33203125" defaultRowHeight="12.75" x14ac:dyDescent="0.2"/>
  <cols>
    <col min="1" max="1" width="16.83203125" style="64" customWidth="1"/>
    <col min="2" max="2" width="34.83203125" style="64" customWidth="1"/>
    <col min="3" max="3" width="9.33203125" style="64"/>
    <col min="4" max="4" width="15.83203125" style="64" customWidth="1"/>
    <col min="5" max="16384" width="9.33203125" style="64"/>
  </cols>
  <sheetData>
    <row r="1" spans="1:11" ht="244.5" customHeight="1" x14ac:dyDescent="0.2">
      <c r="A1" s="150"/>
      <c r="B1" s="150" t="s">
        <v>62</v>
      </c>
    </row>
    <row r="2" spans="1:11" x14ac:dyDescent="0.2">
      <c r="A2" s="47" t="s">
        <v>28</v>
      </c>
      <c r="B2" s="47" t="s">
        <v>61</v>
      </c>
      <c r="C2" s="47" t="s">
        <v>7</v>
      </c>
      <c r="D2" s="47" t="s">
        <v>39</v>
      </c>
      <c r="E2" s="47"/>
      <c r="F2" s="47"/>
      <c r="G2" s="47"/>
      <c r="H2" s="47"/>
      <c r="I2" s="47"/>
      <c r="J2" s="47"/>
      <c r="K2" s="47"/>
    </row>
    <row r="3" spans="1:11" x14ac:dyDescent="0.2">
      <c r="A3" s="47">
        <v>1967</v>
      </c>
      <c r="B3" s="75">
        <v>0.45949118530776933</v>
      </c>
      <c r="C3" s="47">
        <v>2018</v>
      </c>
      <c r="D3" s="47">
        <v>0.6</v>
      </c>
      <c r="E3" s="47"/>
      <c r="F3" s="47"/>
      <c r="G3" s="47"/>
      <c r="H3" s="47"/>
      <c r="I3" s="47"/>
      <c r="J3" s="47"/>
      <c r="K3" s="47"/>
    </row>
    <row r="4" spans="1:11" x14ac:dyDescent="0.2">
      <c r="A4" s="47">
        <v>1968</v>
      </c>
      <c r="B4" s="75">
        <v>0.46426835603802757</v>
      </c>
      <c r="C4" s="47">
        <v>2018</v>
      </c>
      <c r="D4" s="47">
        <v>0</v>
      </c>
      <c r="E4" s="47"/>
      <c r="F4" s="47"/>
      <c r="G4" s="47"/>
      <c r="H4" s="47"/>
      <c r="I4" s="47"/>
      <c r="J4" s="47"/>
      <c r="K4" s="47"/>
    </row>
    <row r="5" spans="1:11" x14ac:dyDescent="0.2">
      <c r="A5" s="47">
        <v>1969</v>
      </c>
      <c r="B5" s="75">
        <v>0.44712370797636408</v>
      </c>
      <c r="C5" s="47"/>
      <c r="D5" s="47"/>
      <c r="E5" s="47"/>
      <c r="F5" s="47"/>
      <c r="G5" s="47"/>
      <c r="H5" s="47"/>
      <c r="I5" s="47"/>
      <c r="J5" s="47"/>
      <c r="K5" s="47"/>
    </row>
    <row r="6" spans="1:11" x14ac:dyDescent="0.2">
      <c r="A6" s="47">
        <v>1970</v>
      </c>
      <c r="B6" s="75">
        <v>0.48984466203399951</v>
      </c>
      <c r="C6" s="47"/>
      <c r="D6" s="47"/>
      <c r="E6" s="47"/>
      <c r="F6" s="47"/>
      <c r="G6" s="47"/>
      <c r="H6" s="47"/>
      <c r="I6" s="47"/>
      <c r="J6" s="47"/>
      <c r="K6" s="47"/>
    </row>
    <row r="7" spans="1:11" x14ac:dyDescent="0.2">
      <c r="A7" s="47">
        <v>1971</v>
      </c>
      <c r="B7" s="75">
        <v>0.53459907122649841</v>
      </c>
      <c r="C7" s="47"/>
      <c r="D7" s="47"/>
      <c r="E7" s="47"/>
      <c r="F7" s="47"/>
      <c r="G7" s="47"/>
      <c r="H7" s="47"/>
      <c r="I7" s="47"/>
      <c r="J7" s="47"/>
      <c r="K7" s="47"/>
    </row>
    <row r="8" spans="1:11" x14ac:dyDescent="0.2">
      <c r="A8" s="47">
        <v>1972</v>
      </c>
      <c r="B8" s="75">
        <v>0.51308134678284634</v>
      </c>
      <c r="C8" s="47"/>
      <c r="D8" s="47"/>
      <c r="E8" s="47"/>
      <c r="F8" s="47"/>
      <c r="G8" s="47"/>
      <c r="H8" s="47"/>
      <c r="I8" s="47"/>
      <c r="J8" s="47"/>
      <c r="K8" s="47"/>
    </row>
    <row r="9" spans="1:11" x14ac:dyDescent="0.2">
      <c r="A9" s="47">
        <v>1973</v>
      </c>
      <c r="B9" s="75">
        <v>0.49206099270606879</v>
      </c>
      <c r="E9" s="47"/>
      <c r="F9" s="47"/>
      <c r="G9" s="47"/>
      <c r="H9" s="47"/>
      <c r="I9" s="47"/>
      <c r="J9" s="47"/>
      <c r="K9" s="47"/>
    </row>
    <row r="10" spans="1:11" x14ac:dyDescent="0.2">
      <c r="A10" s="47">
        <v>1974</v>
      </c>
      <c r="B10" s="75">
        <v>0.45495457893878066</v>
      </c>
      <c r="E10" s="47"/>
      <c r="F10" s="47"/>
      <c r="G10" s="47"/>
      <c r="H10" s="47"/>
      <c r="I10" s="47"/>
      <c r="J10" s="47"/>
      <c r="K10" s="47"/>
    </row>
    <row r="11" spans="1:11" x14ac:dyDescent="0.2">
      <c r="A11" s="47">
        <v>1975</v>
      </c>
      <c r="B11" s="75">
        <v>0.39385026831306208</v>
      </c>
      <c r="C11" s="47"/>
      <c r="D11" s="47"/>
      <c r="E11" s="47"/>
      <c r="F11" s="47"/>
      <c r="G11" s="47"/>
      <c r="H11" s="47"/>
      <c r="I11" s="47"/>
      <c r="J11" s="47"/>
      <c r="K11" s="47"/>
    </row>
    <row r="12" spans="1:11" x14ac:dyDescent="0.2">
      <c r="A12" s="47">
        <v>1976</v>
      </c>
      <c r="B12" s="75">
        <v>0.35054551518704408</v>
      </c>
      <c r="C12" s="47"/>
      <c r="D12" s="47"/>
      <c r="E12" s="47"/>
      <c r="F12" s="47"/>
      <c r="G12" s="47"/>
      <c r="H12" s="47"/>
      <c r="I12" s="47"/>
      <c r="J12" s="47"/>
      <c r="K12" s="47"/>
    </row>
    <row r="13" spans="1:11" x14ac:dyDescent="0.2">
      <c r="A13" s="47">
        <v>1977</v>
      </c>
      <c r="B13" s="75">
        <v>0.32595086772995024</v>
      </c>
      <c r="C13" s="47"/>
      <c r="D13" s="47"/>
      <c r="E13" s="47"/>
      <c r="F13" s="47"/>
      <c r="G13" s="47"/>
      <c r="H13" s="47"/>
      <c r="I13" s="47"/>
      <c r="J13" s="47"/>
      <c r="K13" s="47"/>
    </row>
    <row r="14" spans="1:11" x14ac:dyDescent="0.2">
      <c r="A14" s="47">
        <v>1978</v>
      </c>
      <c r="B14" s="75">
        <v>0.30369350317218313</v>
      </c>
      <c r="C14" s="47"/>
      <c r="D14" s="47"/>
      <c r="E14" s="47"/>
      <c r="F14" s="47"/>
      <c r="G14" s="47"/>
      <c r="H14" s="47"/>
      <c r="I14" s="47"/>
      <c r="J14" s="47"/>
      <c r="K14" s="47"/>
    </row>
    <row r="15" spans="1:11" x14ac:dyDescent="0.2">
      <c r="A15" s="47">
        <v>1979</v>
      </c>
      <c r="B15" s="75">
        <v>0.28291103909718185</v>
      </c>
      <c r="C15" s="47"/>
      <c r="D15" s="47"/>
      <c r="E15" s="47"/>
      <c r="F15" s="47"/>
      <c r="G15" s="47"/>
      <c r="H15" s="47"/>
      <c r="I15" s="47"/>
      <c r="J15" s="47"/>
      <c r="K15" s="47"/>
    </row>
    <row r="16" spans="1:11" x14ac:dyDescent="0.2">
      <c r="A16" s="47">
        <v>1980</v>
      </c>
      <c r="B16" s="75">
        <v>0.26073058771583985</v>
      </c>
      <c r="C16" s="47"/>
      <c r="D16" s="47"/>
      <c r="E16" s="47"/>
      <c r="F16" s="47"/>
      <c r="G16" s="47"/>
      <c r="H16" s="47"/>
      <c r="I16" s="47"/>
      <c r="J16" s="47"/>
      <c r="K16" s="47"/>
    </row>
    <row r="17" spans="1:11" x14ac:dyDescent="0.2">
      <c r="A17" s="47">
        <v>1981</v>
      </c>
      <c r="B17" s="75">
        <v>0.25382124657060556</v>
      </c>
      <c r="C17" s="47"/>
      <c r="D17" s="47"/>
      <c r="E17" s="47"/>
      <c r="F17" s="47"/>
      <c r="G17" s="47"/>
      <c r="H17" s="47"/>
      <c r="I17" s="47"/>
      <c r="J17" s="47"/>
      <c r="K17" s="47"/>
    </row>
    <row r="18" spans="1:11" x14ac:dyDescent="0.2">
      <c r="A18" s="47">
        <v>1982</v>
      </c>
      <c r="B18" s="75">
        <v>0.24541838692398937</v>
      </c>
      <c r="C18" s="47"/>
      <c r="D18" s="47"/>
      <c r="E18" s="47"/>
      <c r="F18" s="47"/>
      <c r="G18" s="47"/>
      <c r="H18" s="47"/>
      <c r="I18" s="47"/>
      <c r="J18" s="47"/>
      <c r="K18" s="47"/>
    </row>
    <row r="19" spans="1:11" x14ac:dyDescent="0.2">
      <c r="A19" s="47">
        <v>1983</v>
      </c>
      <c r="B19" s="75">
        <v>0.22332012497070108</v>
      </c>
      <c r="C19" s="47"/>
      <c r="D19" s="47"/>
      <c r="E19" s="47"/>
      <c r="F19" s="47"/>
      <c r="G19" s="47"/>
      <c r="H19" s="47"/>
      <c r="I19" s="47"/>
      <c r="J19" s="47"/>
      <c r="K19" s="47"/>
    </row>
    <row r="20" spans="1:11" x14ac:dyDescent="0.2">
      <c r="A20" s="47">
        <v>1984</v>
      </c>
      <c r="B20" s="75">
        <v>0.24361551257962705</v>
      </c>
      <c r="C20" s="47"/>
      <c r="D20" s="47"/>
      <c r="E20" s="47"/>
      <c r="F20" s="47"/>
      <c r="G20" s="47"/>
      <c r="H20" s="47"/>
      <c r="I20" s="47"/>
      <c r="J20" s="47"/>
      <c r="K20" s="47"/>
    </row>
    <row r="21" spans="1:11" x14ac:dyDescent="0.2">
      <c r="A21" s="47">
        <v>1985</v>
      </c>
      <c r="B21" s="75">
        <v>0.23648567374170179</v>
      </c>
      <c r="C21" s="47"/>
      <c r="D21" s="47"/>
      <c r="E21" s="47"/>
      <c r="F21" s="47"/>
      <c r="G21" s="47"/>
      <c r="H21" s="47"/>
      <c r="I21" s="47"/>
      <c r="J21" s="47"/>
      <c r="K21" s="47"/>
    </row>
    <row r="22" spans="1:11" x14ac:dyDescent="0.2">
      <c r="A22" s="47">
        <v>1986</v>
      </c>
      <c r="B22" s="75">
        <v>0.20703834113441885</v>
      </c>
      <c r="C22" s="47"/>
      <c r="D22" s="47"/>
      <c r="E22" s="47"/>
      <c r="F22" s="47"/>
      <c r="G22" s="47"/>
      <c r="H22" s="47"/>
      <c r="I22" s="47"/>
      <c r="J22" s="47"/>
      <c r="K22" s="47"/>
    </row>
    <row r="23" spans="1:11" x14ac:dyDescent="0.2">
      <c r="A23" s="47">
        <v>1987</v>
      </c>
      <c r="B23" s="75">
        <v>0.21108037137324043</v>
      </c>
      <c r="C23" s="47"/>
      <c r="D23" s="47"/>
      <c r="E23" s="47"/>
      <c r="F23" s="47"/>
      <c r="G23" s="47"/>
      <c r="H23" s="47"/>
      <c r="I23" s="47"/>
      <c r="J23" s="47"/>
      <c r="K23" s="47"/>
    </row>
    <row r="24" spans="1:11" x14ac:dyDescent="0.2">
      <c r="A24" s="47">
        <v>1988</v>
      </c>
      <c r="B24" s="75">
        <v>0.26394013224648705</v>
      </c>
      <c r="C24" s="47"/>
      <c r="D24" s="47"/>
      <c r="E24" s="47"/>
      <c r="F24" s="47"/>
      <c r="G24" s="47"/>
      <c r="H24" s="47"/>
      <c r="I24" s="47"/>
      <c r="J24" s="47"/>
      <c r="K24" s="47"/>
    </row>
    <row r="25" spans="1:11" x14ac:dyDescent="0.2">
      <c r="A25" s="47">
        <v>1989</v>
      </c>
      <c r="B25" s="75">
        <v>0.30950310831929873</v>
      </c>
      <c r="C25" s="47"/>
      <c r="D25" s="47"/>
      <c r="E25" s="47"/>
      <c r="F25" s="47"/>
      <c r="G25" s="47"/>
      <c r="H25" s="47"/>
      <c r="I25" s="47"/>
      <c r="J25" s="47"/>
      <c r="K25" s="47"/>
    </row>
    <row r="26" spans="1:11" x14ac:dyDescent="0.2">
      <c r="A26" s="47">
        <v>1990</v>
      </c>
      <c r="B26" s="75">
        <v>0.25658610286146999</v>
      </c>
      <c r="C26" s="47"/>
      <c r="D26" s="47"/>
      <c r="E26" s="47"/>
      <c r="F26" s="47"/>
      <c r="G26" s="47"/>
      <c r="H26" s="47"/>
      <c r="I26" s="47"/>
      <c r="J26" s="47"/>
      <c r="K26" s="47"/>
    </row>
    <row r="27" spans="1:11" x14ac:dyDescent="0.2">
      <c r="A27" s="47">
        <v>1991</v>
      </c>
      <c r="B27" s="75">
        <v>0.24916084793703777</v>
      </c>
      <c r="C27" s="47"/>
      <c r="D27" s="47"/>
      <c r="E27" s="47"/>
      <c r="F27" s="47"/>
      <c r="G27" s="47"/>
      <c r="H27" s="47"/>
      <c r="I27" s="47"/>
      <c r="J27" s="47"/>
      <c r="K27" s="47"/>
    </row>
    <row r="28" spans="1:11" x14ac:dyDescent="0.2">
      <c r="A28" s="47">
        <v>1992</v>
      </c>
      <c r="B28" s="75">
        <v>0.25070506124703651</v>
      </c>
      <c r="C28" s="47"/>
      <c r="D28" s="47"/>
      <c r="E28" s="47"/>
      <c r="F28" s="47"/>
      <c r="G28" s="47"/>
      <c r="H28" s="47"/>
      <c r="I28" s="47"/>
      <c r="J28" s="47"/>
      <c r="K28" s="47"/>
    </row>
    <row r="29" spans="1:11" x14ac:dyDescent="0.2">
      <c r="A29" s="47">
        <v>1993</v>
      </c>
      <c r="B29" s="75">
        <v>0.27470063104986953</v>
      </c>
      <c r="C29" s="47"/>
      <c r="D29" s="47"/>
      <c r="E29" s="47"/>
      <c r="F29" s="47"/>
      <c r="G29" s="47"/>
      <c r="H29" s="47"/>
      <c r="I29" s="47"/>
      <c r="J29" s="47"/>
      <c r="K29" s="47"/>
    </row>
    <row r="30" spans="1:11" x14ac:dyDescent="0.2">
      <c r="A30" s="47">
        <v>1994</v>
      </c>
      <c r="B30" s="75">
        <v>0.28623899494539601</v>
      </c>
      <c r="C30" s="47"/>
      <c r="D30" s="47"/>
      <c r="E30" s="47"/>
      <c r="F30" s="47"/>
      <c r="G30" s="47"/>
      <c r="H30" s="47"/>
      <c r="I30" s="47"/>
      <c r="J30" s="47"/>
      <c r="K30" s="47"/>
    </row>
    <row r="31" spans="1:11" x14ac:dyDescent="0.2">
      <c r="A31" s="47">
        <v>1995</v>
      </c>
      <c r="B31" s="75">
        <v>0.29635917987643684</v>
      </c>
      <c r="C31" s="47"/>
      <c r="D31" s="47"/>
      <c r="E31" s="47"/>
      <c r="F31" s="47"/>
      <c r="G31" s="47"/>
      <c r="H31" s="47"/>
      <c r="I31" s="47"/>
      <c r="J31" s="47"/>
      <c r="K31" s="47"/>
    </row>
    <row r="32" spans="1:11" x14ac:dyDescent="0.2">
      <c r="A32" s="47">
        <v>1996</v>
      </c>
      <c r="B32" s="75">
        <v>0.26590784019950042</v>
      </c>
      <c r="C32" s="47"/>
      <c r="D32" s="47"/>
      <c r="E32" s="47"/>
      <c r="F32" s="47"/>
      <c r="G32" s="47"/>
      <c r="H32" s="47"/>
      <c r="I32" s="47"/>
      <c r="J32" s="47"/>
      <c r="K32" s="47"/>
    </row>
    <row r="33" spans="1:11" x14ac:dyDescent="0.2">
      <c r="A33" s="47">
        <v>1997</v>
      </c>
      <c r="B33" s="75">
        <v>0.26032152702804756</v>
      </c>
      <c r="C33" s="47"/>
      <c r="D33" s="47"/>
      <c r="E33" s="47"/>
      <c r="F33" s="47"/>
      <c r="G33" s="47"/>
      <c r="H33" s="47"/>
      <c r="I33" s="47"/>
      <c r="J33" s="47"/>
      <c r="K33" s="47"/>
    </row>
    <row r="34" spans="1:11" x14ac:dyDescent="0.2">
      <c r="A34" s="47">
        <v>1998</v>
      </c>
      <c r="B34" s="75">
        <v>0.24762834236811546</v>
      </c>
      <c r="C34" s="47"/>
      <c r="D34" s="47"/>
      <c r="E34" s="47"/>
      <c r="F34" s="47"/>
      <c r="G34" s="47"/>
      <c r="H34" s="47"/>
      <c r="I34" s="47"/>
      <c r="J34" s="47"/>
      <c r="K34" s="47"/>
    </row>
    <row r="35" spans="1:11" x14ac:dyDescent="0.2">
      <c r="A35" s="47">
        <v>1999</v>
      </c>
      <c r="B35" s="75">
        <v>0.24526492855160731</v>
      </c>
      <c r="C35" s="47"/>
      <c r="D35" s="47"/>
      <c r="E35" s="47"/>
      <c r="F35" s="47"/>
      <c r="G35" s="47"/>
      <c r="H35" s="47"/>
      <c r="I35" s="47"/>
      <c r="J35" s="47"/>
      <c r="K35" s="47"/>
    </row>
    <row r="36" spans="1:11" x14ac:dyDescent="0.2">
      <c r="A36" s="47">
        <v>2000</v>
      </c>
      <c r="B36" s="75">
        <v>0.2205978218554229</v>
      </c>
      <c r="C36" s="47"/>
      <c r="D36" s="47"/>
      <c r="E36" s="47"/>
      <c r="F36" s="47"/>
      <c r="G36" s="47"/>
      <c r="H36" s="47"/>
      <c r="I36" s="47"/>
      <c r="J36" s="47"/>
      <c r="K36" s="47"/>
    </row>
    <row r="37" spans="1:11" x14ac:dyDescent="0.2">
      <c r="A37" s="47">
        <v>2001</v>
      </c>
      <c r="B37" s="75">
        <v>0.21896936463556635</v>
      </c>
      <c r="C37" s="47"/>
      <c r="D37" s="47"/>
      <c r="E37" s="47"/>
      <c r="F37" s="47"/>
      <c r="G37" s="47"/>
      <c r="H37" s="47"/>
      <c r="I37" s="47"/>
      <c r="J37" s="47"/>
      <c r="K37" s="47"/>
    </row>
    <row r="38" spans="1:11" x14ac:dyDescent="0.2">
      <c r="A38" s="47">
        <v>2002</v>
      </c>
      <c r="B38" s="75">
        <v>0.22186651837509674</v>
      </c>
      <c r="C38" s="47"/>
      <c r="D38" s="47"/>
      <c r="E38" s="47"/>
      <c r="F38" s="47"/>
      <c r="G38" s="47"/>
      <c r="H38" s="47"/>
      <c r="I38" s="47"/>
      <c r="J38" s="47"/>
      <c r="K38" s="47"/>
    </row>
    <row r="39" spans="1:11" x14ac:dyDescent="0.2">
      <c r="A39" s="47">
        <v>2003</v>
      </c>
      <c r="B39" s="75">
        <v>0.22047512541941672</v>
      </c>
      <c r="C39" s="47"/>
      <c r="D39" s="47"/>
      <c r="E39" s="47"/>
      <c r="F39" s="47"/>
      <c r="G39" s="47"/>
      <c r="H39" s="47"/>
      <c r="I39" s="47"/>
      <c r="J39" s="47"/>
      <c r="K39" s="47"/>
    </row>
    <row r="40" spans="1:11" x14ac:dyDescent="0.2">
      <c r="A40" s="47">
        <v>2004</v>
      </c>
      <c r="B40" s="75">
        <v>0.2256647859072578</v>
      </c>
      <c r="C40" s="47"/>
      <c r="D40" s="47"/>
      <c r="E40" s="47"/>
      <c r="F40" s="47"/>
      <c r="G40" s="47"/>
      <c r="H40" s="47"/>
      <c r="I40" s="47"/>
      <c r="J40" s="47"/>
      <c r="K40" s="47"/>
    </row>
    <row r="41" spans="1:11" x14ac:dyDescent="0.2">
      <c r="A41" s="47">
        <v>2005</v>
      </c>
      <c r="B41" s="75">
        <v>0.24444512071077781</v>
      </c>
      <c r="C41" s="47"/>
      <c r="D41" s="47"/>
      <c r="E41" s="47"/>
      <c r="F41" s="47"/>
      <c r="G41" s="47"/>
      <c r="H41" s="47"/>
      <c r="I41" s="47"/>
      <c r="J41" s="47"/>
      <c r="K41" s="47"/>
    </row>
    <row r="42" spans="1:11" x14ac:dyDescent="0.2">
      <c r="A42" s="47">
        <v>2006</v>
      </c>
      <c r="B42" s="75">
        <v>0.25139627629801631</v>
      </c>
      <c r="C42" s="47"/>
      <c r="D42" s="47"/>
      <c r="E42" s="47"/>
      <c r="F42" s="47"/>
      <c r="G42" s="47"/>
      <c r="H42" s="47"/>
      <c r="I42" s="47"/>
      <c r="J42" s="47"/>
      <c r="K42" s="47"/>
    </row>
    <row r="43" spans="1:11" x14ac:dyDescent="0.2">
      <c r="A43" s="47">
        <v>2007</v>
      </c>
      <c r="B43" s="75">
        <v>0.25464495933234499</v>
      </c>
      <c r="C43" s="47"/>
      <c r="D43" s="47"/>
      <c r="E43" s="47"/>
      <c r="F43" s="47"/>
      <c r="G43" s="47"/>
      <c r="H43" s="47"/>
      <c r="I43" s="47"/>
      <c r="J43" s="47"/>
      <c r="K43" s="47"/>
    </row>
    <row r="44" spans="1:11" x14ac:dyDescent="0.2">
      <c r="A44" s="47">
        <v>2008</v>
      </c>
      <c r="B44" s="75">
        <v>0.27372436464065053</v>
      </c>
      <c r="C44" s="47"/>
      <c r="D44" s="47"/>
      <c r="E44" s="47"/>
      <c r="F44" s="47"/>
      <c r="G44" s="47"/>
      <c r="H44" s="47"/>
      <c r="I44" s="47"/>
      <c r="J44" s="47"/>
      <c r="K44" s="47"/>
    </row>
    <row r="45" spans="1:11" s="76" customFormat="1" x14ac:dyDescent="0.2">
      <c r="A45" s="47">
        <v>2009</v>
      </c>
      <c r="B45" s="75">
        <v>0.27222599858609425</v>
      </c>
      <c r="C45" s="47"/>
      <c r="D45" s="47"/>
      <c r="E45" s="47"/>
      <c r="F45" s="47"/>
      <c r="G45" s="47"/>
      <c r="H45" s="47"/>
      <c r="I45" s="47"/>
      <c r="J45" s="47"/>
      <c r="K45" s="47"/>
    </row>
    <row r="46" spans="1:11" s="76" customFormat="1" x14ac:dyDescent="0.2">
      <c r="A46" s="47">
        <v>2010</v>
      </c>
      <c r="B46" s="75">
        <v>0.24143576903051542</v>
      </c>
      <c r="C46" s="47"/>
      <c r="D46" s="47"/>
      <c r="E46" s="47"/>
      <c r="F46" s="47"/>
      <c r="G46" s="47"/>
      <c r="H46" s="47"/>
      <c r="I46" s="47"/>
      <c r="J46" s="47"/>
      <c r="K46" s="47"/>
    </row>
    <row r="47" spans="1:11" x14ac:dyDescent="0.2">
      <c r="A47" s="47">
        <v>2011</v>
      </c>
      <c r="B47" s="75">
        <v>0.25419495121106517</v>
      </c>
      <c r="C47" s="47"/>
      <c r="D47" s="47"/>
      <c r="E47" s="47"/>
      <c r="F47" s="47"/>
      <c r="G47" s="47"/>
      <c r="H47" s="47"/>
      <c r="I47" s="47"/>
      <c r="J47" s="47"/>
      <c r="K47" s="47"/>
    </row>
    <row r="48" spans="1:11" x14ac:dyDescent="0.2">
      <c r="A48" s="47">
        <v>2012</v>
      </c>
      <c r="B48" s="75">
        <v>0.24130842729722429</v>
      </c>
      <c r="C48" s="47"/>
      <c r="D48" s="47"/>
      <c r="E48" s="47"/>
      <c r="F48" s="47"/>
      <c r="G48" s="47"/>
      <c r="H48" s="47"/>
      <c r="I48" s="47"/>
      <c r="J48" s="47"/>
      <c r="K48" s="47"/>
    </row>
    <row r="49" spans="1:11" x14ac:dyDescent="0.2">
      <c r="A49" s="47">
        <v>2013</v>
      </c>
      <c r="B49" s="75">
        <v>0.25428700022520606</v>
      </c>
      <c r="C49" s="47"/>
      <c r="D49" s="47"/>
      <c r="E49" s="47"/>
      <c r="F49" s="47"/>
      <c r="G49" s="47"/>
      <c r="H49" s="47"/>
      <c r="I49" s="47"/>
      <c r="J49" s="47"/>
      <c r="K49" s="47"/>
    </row>
    <row r="50" spans="1:11" x14ac:dyDescent="0.2">
      <c r="A50" s="47">
        <v>2014</v>
      </c>
      <c r="B50" s="75">
        <v>0.24634337634160502</v>
      </c>
      <c r="C50" s="47"/>
      <c r="D50" s="47"/>
      <c r="E50" s="47"/>
      <c r="F50" s="47"/>
      <c r="G50" s="47"/>
      <c r="H50" s="47"/>
      <c r="I50" s="47"/>
      <c r="J50" s="47"/>
      <c r="K50" s="47"/>
    </row>
    <row r="51" spans="1:11" x14ac:dyDescent="0.2">
      <c r="A51" s="47">
        <v>2015</v>
      </c>
      <c r="B51" s="75">
        <v>0.24686328549139264</v>
      </c>
      <c r="C51" s="47"/>
      <c r="D51" s="47"/>
      <c r="E51" s="47"/>
      <c r="F51" s="47"/>
      <c r="G51" s="47"/>
      <c r="H51" s="47"/>
      <c r="I51" s="47"/>
      <c r="J51" s="47"/>
      <c r="K51" s="47"/>
    </row>
    <row r="52" spans="1:11" x14ac:dyDescent="0.2">
      <c r="A52" s="47">
        <v>2016</v>
      </c>
      <c r="B52" s="75">
        <v>0.24393396410962584</v>
      </c>
      <c r="C52" s="47"/>
      <c r="D52" s="47"/>
      <c r="E52" s="47"/>
      <c r="F52" s="47"/>
      <c r="G52" s="47"/>
      <c r="H52" s="47"/>
      <c r="I52" s="47"/>
      <c r="J52" s="47"/>
      <c r="K52" s="47"/>
    </row>
    <row r="53" spans="1:11" x14ac:dyDescent="0.2">
      <c r="A53" s="47">
        <v>2017</v>
      </c>
      <c r="B53" s="75">
        <v>0.2600399884096633</v>
      </c>
      <c r="C53" s="47"/>
      <c r="D53" s="47"/>
      <c r="E53" s="47"/>
      <c r="F53" s="47"/>
      <c r="G53" s="47"/>
      <c r="H53" s="47"/>
      <c r="I53" s="47"/>
      <c r="J53" s="47"/>
      <c r="K53" s="47"/>
    </row>
    <row r="54" spans="1:11" x14ac:dyDescent="0.2">
      <c r="A54" s="47">
        <v>2018</v>
      </c>
      <c r="B54" s="75">
        <v>0.27341926070624201</v>
      </c>
      <c r="C54" s="47"/>
      <c r="D54" s="47"/>
      <c r="E54" s="47"/>
      <c r="F54" s="47"/>
      <c r="G54" s="47"/>
      <c r="H54" s="47"/>
      <c r="I54" s="47"/>
      <c r="J54" s="47"/>
      <c r="K54" s="47"/>
    </row>
    <row r="55" spans="1:11" x14ac:dyDescent="0.2">
      <c r="A55" s="47">
        <v>2019</v>
      </c>
      <c r="B55" s="75">
        <v>0.2665966618183121</v>
      </c>
      <c r="C55" s="47"/>
      <c r="D55" s="47"/>
      <c r="E55" s="47"/>
      <c r="F55" s="47"/>
      <c r="G55" s="47"/>
      <c r="H55" s="47"/>
      <c r="I55" s="47"/>
      <c r="J55" s="47"/>
      <c r="K55" s="47"/>
    </row>
    <row r="56" spans="1:11" x14ac:dyDescent="0.2">
      <c r="A56" s="47">
        <v>2020</v>
      </c>
      <c r="B56" s="75">
        <v>0.28107435167182354</v>
      </c>
      <c r="C56" s="47"/>
      <c r="D56" s="47"/>
      <c r="E56" s="47"/>
      <c r="F56" s="47"/>
      <c r="G56" s="47"/>
      <c r="H56" s="47"/>
      <c r="I56" s="47"/>
      <c r="J56" s="47"/>
      <c r="K56" s="47"/>
    </row>
    <row r="57" spans="1:11" x14ac:dyDescent="0.2">
      <c r="A57" s="47">
        <v>2021</v>
      </c>
      <c r="B57" s="75">
        <v>0.258658201965</v>
      </c>
      <c r="C57" s="47"/>
      <c r="D57" s="47"/>
      <c r="E57" s="47"/>
      <c r="F57" s="47"/>
      <c r="G57" s="47"/>
      <c r="H57" s="47"/>
      <c r="I57" s="47"/>
      <c r="J57" s="47"/>
      <c r="K57" s="47"/>
    </row>
    <row r="58" spans="1:11" x14ac:dyDescent="0.2">
      <c r="A58" s="47">
        <v>2022</v>
      </c>
      <c r="B58" s="75">
        <v>0.26513177969250251</v>
      </c>
      <c r="C58" s="47"/>
      <c r="D58" s="47"/>
      <c r="E58" s="47"/>
      <c r="F58" s="47"/>
      <c r="G58" s="47"/>
      <c r="H58" s="47"/>
      <c r="I58" s="47"/>
      <c r="J58" s="47"/>
      <c r="K58" s="47"/>
    </row>
    <row r="59" spans="1:11" x14ac:dyDescent="0.2">
      <c r="A59" s="47">
        <v>2023</v>
      </c>
      <c r="B59" s="75">
        <v>0.26592448075053449</v>
      </c>
      <c r="C59" s="47"/>
      <c r="D59" s="47"/>
      <c r="E59" s="47"/>
      <c r="F59" s="47"/>
      <c r="G59" s="47"/>
      <c r="H59" s="47"/>
      <c r="I59" s="47"/>
      <c r="J59" s="47"/>
      <c r="K59" s="47"/>
    </row>
    <row r="60" spans="1:11" x14ac:dyDescent="0.2">
      <c r="A60" s="47">
        <v>2024</v>
      </c>
      <c r="B60" s="75">
        <v>0.26650566923562991</v>
      </c>
      <c r="C60" s="47"/>
      <c r="D60" s="47"/>
      <c r="E60" s="47"/>
      <c r="F60" s="47"/>
      <c r="G60" s="47"/>
      <c r="H60" s="47"/>
      <c r="I60" s="47"/>
      <c r="J60" s="47"/>
      <c r="K60" s="47"/>
    </row>
    <row r="61" spans="1:11" x14ac:dyDescent="0.2">
      <c r="A61" s="47">
        <v>2025</v>
      </c>
      <c r="B61" s="75">
        <v>0.26689395837047336</v>
      </c>
      <c r="C61" s="124"/>
      <c r="D61" s="124"/>
      <c r="E61" s="47"/>
      <c r="F61" s="47"/>
      <c r="G61" s="47"/>
      <c r="H61" s="47"/>
      <c r="I61" s="47"/>
      <c r="J61" s="47"/>
      <c r="K61" s="47"/>
    </row>
    <row r="62" spans="1:11" x14ac:dyDescent="0.2">
      <c r="A62" s="47">
        <v>2026</v>
      </c>
      <c r="B62" s="75">
        <v>0.27738879093881613</v>
      </c>
      <c r="C62" s="47"/>
      <c r="D62" s="47"/>
      <c r="E62" s="47"/>
      <c r="F62" s="47"/>
      <c r="G62" s="47"/>
      <c r="H62" s="47"/>
      <c r="I62" s="47"/>
      <c r="J62" s="47"/>
      <c r="K62" s="47"/>
    </row>
    <row r="63" spans="1:11" x14ac:dyDescent="0.2">
      <c r="A63" s="47">
        <v>2027</v>
      </c>
      <c r="B63" s="75">
        <v>0.26065886883762962</v>
      </c>
      <c r="C63" s="47"/>
      <c r="D63" s="47"/>
      <c r="E63" s="47"/>
      <c r="F63" s="47"/>
      <c r="G63" s="47"/>
      <c r="H63" s="47"/>
      <c r="I63" s="47"/>
      <c r="J63" s="47"/>
      <c r="K63" s="47"/>
    </row>
    <row r="64" spans="1:11" x14ac:dyDescent="0.2">
      <c r="A64" s="47">
        <v>2028</v>
      </c>
      <c r="B64" s="75">
        <v>0.26944207938960868</v>
      </c>
      <c r="C64" s="47"/>
      <c r="D64" s="47"/>
      <c r="E64" s="47"/>
      <c r="F64" s="47"/>
      <c r="G64" s="47"/>
      <c r="H64" s="47"/>
      <c r="I64" s="47"/>
      <c r="J64" s="47"/>
      <c r="K64" s="47"/>
    </row>
    <row r="65" spans="1:11" x14ac:dyDescent="0.2">
      <c r="A65" s="47">
        <v>2029</v>
      </c>
      <c r="B65" s="75">
        <v>0.27030827685995762</v>
      </c>
      <c r="C65" s="47"/>
      <c r="D65" s="47"/>
      <c r="E65" s="47"/>
      <c r="F65" s="47"/>
      <c r="G65" s="47"/>
      <c r="H65" s="47"/>
      <c r="I65" s="47"/>
      <c r="J65" s="47"/>
      <c r="K65" s="47"/>
    </row>
    <row r="66" spans="1:11" x14ac:dyDescent="0.2">
      <c r="A66" s="47">
        <v>2030</v>
      </c>
      <c r="B66" s="75">
        <v>0.27038161843224173</v>
      </c>
      <c r="C66" s="47"/>
      <c r="D66" s="47"/>
      <c r="E66" s="47"/>
      <c r="F66" s="47"/>
      <c r="G66" s="47"/>
      <c r="H66" s="47"/>
      <c r="I66" s="47"/>
      <c r="J66" s="47"/>
      <c r="K66" s="47"/>
    </row>
    <row r="67" spans="1:11" x14ac:dyDescent="0.2">
      <c r="A67" s="47">
        <v>2031</v>
      </c>
      <c r="B67" s="75">
        <v>0.2703957102139406</v>
      </c>
      <c r="C67" s="47"/>
      <c r="D67" s="47"/>
      <c r="E67" s="47"/>
      <c r="F67" s="47"/>
      <c r="G67" s="47"/>
      <c r="H67" s="47"/>
      <c r="I67" s="47"/>
      <c r="J67" s="47"/>
      <c r="K67" s="47"/>
    </row>
    <row r="68" spans="1:11" x14ac:dyDescent="0.2">
      <c r="A68" s="47">
        <v>2032</v>
      </c>
      <c r="B68" s="75">
        <v>0.27042703510284299</v>
      </c>
      <c r="C68" s="47"/>
      <c r="D68" s="47"/>
      <c r="E68" s="47"/>
      <c r="F68" s="47"/>
      <c r="G68" s="47"/>
      <c r="H68" s="47"/>
      <c r="I68" s="47"/>
      <c r="J68" s="47"/>
      <c r="K68" s="47"/>
    </row>
    <row r="69" spans="1:11" x14ac:dyDescent="0.2">
      <c r="A69" s="47">
        <v>2033</v>
      </c>
      <c r="B69" s="75">
        <v>0.27050094349215636</v>
      </c>
      <c r="C69" s="47"/>
      <c r="D69" s="47"/>
      <c r="E69" s="47"/>
      <c r="F69" s="47"/>
      <c r="G69" s="47"/>
      <c r="H69" s="47"/>
      <c r="I69" s="47"/>
      <c r="J69" s="47"/>
      <c r="K69" s="47"/>
    </row>
    <row r="70" spans="1:11" x14ac:dyDescent="0.2">
      <c r="A70" s="47">
        <v>2034</v>
      </c>
      <c r="B70" s="75">
        <v>0.27055737657742085</v>
      </c>
      <c r="C70" s="47"/>
      <c r="D70" s="47"/>
      <c r="E70" s="47"/>
      <c r="F70" s="47"/>
      <c r="G70" s="47"/>
      <c r="H70" s="47"/>
      <c r="I70" s="47"/>
      <c r="J70" s="47"/>
      <c r="K70" s="47"/>
    </row>
    <row r="71" spans="1:11" x14ac:dyDescent="0.2">
      <c r="A71" s="47">
        <v>2035</v>
      </c>
      <c r="B71" s="75">
        <v>0.27058875187129477</v>
      </c>
      <c r="C71" s="47"/>
      <c r="D71" s="47"/>
      <c r="E71" s="47"/>
      <c r="F71" s="47"/>
      <c r="G71" s="47"/>
      <c r="H71" s="47"/>
      <c r="I71" s="47"/>
      <c r="J71" s="47"/>
      <c r="K71" s="47"/>
    </row>
    <row r="72" spans="1:11" x14ac:dyDescent="0.2">
      <c r="A72" s="47">
        <v>2036</v>
      </c>
      <c r="B72" s="75">
        <v>0.27053801076123601</v>
      </c>
      <c r="C72" s="47"/>
      <c r="D72" s="47"/>
      <c r="E72" s="47"/>
      <c r="F72" s="47"/>
      <c r="G72" s="47"/>
      <c r="H72" s="47"/>
      <c r="I72" s="47"/>
      <c r="J72" s="47"/>
      <c r="K72" s="47"/>
    </row>
    <row r="73" spans="1:11" x14ac:dyDescent="0.2">
      <c r="A73" s="47">
        <v>2037</v>
      </c>
      <c r="B73" s="75">
        <v>0.27050285408556229</v>
      </c>
      <c r="C73" s="47"/>
      <c r="D73" s="47"/>
      <c r="E73" s="47"/>
      <c r="F73" s="47"/>
      <c r="G73" s="47"/>
      <c r="H73" s="47"/>
      <c r="I73" s="47"/>
      <c r="J73" s="47"/>
      <c r="K73" s="47"/>
    </row>
    <row r="74" spans="1:11" x14ac:dyDescent="0.2">
      <c r="A74" s="47">
        <v>2038</v>
      </c>
      <c r="B74" s="75">
        <v>0.27051541164748794</v>
      </c>
      <c r="C74" s="47"/>
      <c r="D74" s="47"/>
      <c r="E74" s="47"/>
      <c r="F74" s="47"/>
      <c r="G74" s="47"/>
      <c r="H74" s="47"/>
      <c r="I74" s="47"/>
      <c r="J74" s="47"/>
      <c r="K74" s="47"/>
    </row>
    <row r="75" spans="1:11" x14ac:dyDescent="0.2">
      <c r="A75" s="47">
        <v>2039</v>
      </c>
      <c r="B75" s="75">
        <v>0.27058926825992036</v>
      </c>
      <c r="C75" s="47"/>
      <c r="D75" s="47"/>
      <c r="E75" s="47"/>
      <c r="F75" s="47"/>
      <c r="G75" s="47"/>
      <c r="H75" s="47"/>
      <c r="I75" s="47"/>
      <c r="J75" s="47"/>
      <c r="K75" s="47"/>
    </row>
    <row r="76" spans="1:11" x14ac:dyDescent="0.2">
      <c r="A76" s="47">
        <v>2040</v>
      </c>
      <c r="B76" s="75">
        <v>0.27061675784013145</v>
      </c>
      <c r="C76" s="47"/>
      <c r="D76" s="47"/>
      <c r="E76" s="47"/>
      <c r="F76" s="47"/>
      <c r="G76" s="47"/>
      <c r="H76" s="47"/>
      <c r="I76" s="47"/>
      <c r="J76" s="47"/>
      <c r="K76" s="47"/>
    </row>
    <row r="77" spans="1:11" x14ac:dyDescent="0.2">
      <c r="A77" s="47">
        <v>2041</v>
      </c>
      <c r="B77" s="75">
        <v>0.2706626008829433</v>
      </c>
      <c r="C77" s="47"/>
      <c r="D77" s="47"/>
      <c r="E77" s="47"/>
      <c r="F77" s="47"/>
      <c r="G77" s="47"/>
      <c r="H77" s="47"/>
      <c r="I77" s="47"/>
      <c r="J77" s="47"/>
      <c r="K77" s="47"/>
    </row>
    <row r="78" spans="1:11" x14ac:dyDescent="0.2">
      <c r="A78" s="47">
        <v>2042</v>
      </c>
      <c r="B78" s="75">
        <v>0.27074641502878255</v>
      </c>
      <c r="C78" s="47"/>
      <c r="D78" s="47"/>
      <c r="E78" s="47"/>
      <c r="F78" s="47"/>
      <c r="G78" s="47"/>
      <c r="H78" s="47"/>
      <c r="I78" s="47"/>
      <c r="J78" s="47"/>
      <c r="K78" s="47"/>
    </row>
    <row r="79" spans="1:11" x14ac:dyDescent="0.2">
      <c r="A79" s="47">
        <v>2043</v>
      </c>
      <c r="B79" s="75">
        <v>0.2708742202978055</v>
      </c>
      <c r="C79" s="47"/>
      <c r="D79" s="47"/>
      <c r="E79" s="47"/>
      <c r="F79" s="47"/>
      <c r="G79" s="47"/>
      <c r="H79" s="47"/>
      <c r="I79" s="47"/>
      <c r="J79" s="47"/>
      <c r="K79" s="47"/>
    </row>
    <row r="80" spans="1:11" x14ac:dyDescent="0.2">
      <c r="A80" s="47">
        <v>2044</v>
      </c>
      <c r="B80" s="75">
        <v>0.27103777019027098</v>
      </c>
      <c r="C80" s="47"/>
      <c r="D80" s="47"/>
      <c r="E80" s="47"/>
      <c r="F80" s="47"/>
      <c r="G80" s="47"/>
      <c r="H80" s="47"/>
      <c r="I80" s="47"/>
      <c r="J80" s="47"/>
      <c r="K80" s="47"/>
    </row>
    <row r="81" spans="1:11" x14ac:dyDescent="0.2">
      <c r="A81" s="47">
        <v>2045</v>
      </c>
      <c r="B81" s="75">
        <v>0.27117684671878856</v>
      </c>
      <c r="C81" s="47"/>
      <c r="D81" s="47"/>
      <c r="E81" s="47"/>
      <c r="F81" s="47"/>
      <c r="G81" s="47"/>
      <c r="H81" s="47"/>
      <c r="I81" s="47"/>
      <c r="J81" s="47"/>
      <c r="K81" s="47"/>
    </row>
    <row r="82" spans="1:11" x14ac:dyDescent="0.2">
      <c r="A82" s="47">
        <v>2046</v>
      </c>
      <c r="B82" s="75">
        <v>0.27126744905963812</v>
      </c>
      <c r="C82" s="47"/>
      <c r="D82" s="47"/>
      <c r="E82" s="47"/>
      <c r="F82" s="47"/>
      <c r="G82" s="47"/>
      <c r="H82" s="47"/>
      <c r="I82" s="47"/>
      <c r="J82" s="47"/>
      <c r="K82" s="47"/>
    </row>
    <row r="83" spans="1:11" x14ac:dyDescent="0.2">
      <c r="A83" s="47">
        <v>2047</v>
      </c>
      <c r="B83" s="75">
        <v>0.27137533467802394</v>
      </c>
      <c r="C83" s="47"/>
      <c r="D83" s="47"/>
      <c r="E83" s="47"/>
      <c r="F83" s="47"/>
      <c r="G83" s="47"/>
      <c r="H83" s="47"/>
      <c r="I83" s="47"/>
      <c r="J83" s="47"/>
      <c r="K83" s="47"/>
    </row>
    <row r="84" spans="1:11" x14ac:dyDescent="0.2">
      <c r="A84" s="47">
        <v>2048</v>
      </c>
      <c r="B84" s="75">
        <v>0.27148039560232268</v>
      </c>
      <c r="C84" s="47"/>
      <c r="D84" s="47"/>
      <c r="E84" s="47"/>
      <c r="F84" s="47"/>
      <c r="G84" s="47"/>
      <c r="H84" s="47"/>
      <c r="I84" s="47"/>
      <c r="J84" s="47"/>
      <c r="K84" s="47"/>
    </row>
    <row r="85" spans="1:11" x14ac:dyDescent="0.2">
      <c r="A85" s="47">
        <v>2049</v>
      </c>
      <c r="B85" s="75">
        <v>0.27162144824491602</v>
      </c>
      <c r="C85" s="47"/>
      <c r="D85" s="47"/>
      <c r="E85" s="47"/>
      <c r="F85" s="47"/>
      <c r="G85" s="47"/>
      <c r="H85" s="47"/>
      <c r="I85" s="47"/>
      <c r="J85" s="47"/>
      <c r="K85" s="47"/>
    </row>
    <row r="86" spans="1:11" x14ac:dyDescent="0.2">
      <c r="A86" s="47">
        <v>2050</v>
      </c>
      <c r="B86" s="75">
        <v>0.27174184005682839</v>
      </c>
      <c r="C86" s="47"/>
      <c r="D86" s="47"/>
      <c r="E86" s="47"/>
      <c r="F86" s="47"/>
      <c r="G86" s="47"/>
      <c r="H86" s="47"/>
      <c r="I86" s="47"/>
      <c r="J86" s="47"/>
      <c r="K86" s="47"/>
    </row>
    <row r="87" spans="1:11" x14ac:dyDescent="0.2">
      <c r="A87" s="47">
        <v>2051</v>
      </c>
      <c r="B87" s="75">
        <v>0.27185477069952591</v>
      </c>
      <c r="C87" s="47"/>
      <c r="D87" s="47"/>
      <c r="E87" s="47"/>
      <c r="F87" s="47"/>
      <c r="G87" s="47"/>
      <c r="H87" s="47"/>
      <c r="I87" s="47"/>
      <c r="J87" s="47"/>
      <c r="K87" s="47"/>
    </row>
    <row r="88" spans="1:11" x14ac:dyDescent="0.2">
      <c r="A88" s="47">
        <v>2052</v>
      </c>
      <c r="B88" s="75">
        <v>0.27198829965210142</v>
      </c>
      <c r="C88" s="47"/>
      <c r="D88" s="47"/>
      <c r="E88" s="47"/>
      <c r="F88" s="47"/>
      <c r="G88" s="47"/>
      <c r="H88" s="47"/>
      <c r="I88" s="47"/>
      <c r="J88" s="47"/>
      <c r="K88" s="47"/>
    </row>
    <row r="89" spans="1:11" x14ac:dyDescent="0.2">
      <c r="A89" s="47">
        <v>2053</v>
      </c>
      <c r="B89" s="75">
        <v>0.27212333573269343</v>
      </c>
      <c r="C89" s="47"/>
      <c r="D89" s="47"/>
      <c r="E89" s="47"/>
      <c r="F89" s="47"/>
      <c r="G89" s="47"/>
      <c r="H89" s="47"/>
      <c r="I89" s="47"/>
      <c r="J89" s="47"/>
      <c r="K89" s="47"/>
    </row>
    <row r="90" spans="1:11" x14ac:dyDescent="0.2">
      <c r="A90" s="47">
        <v>2054</v>
      </c>
      <c r="B90" s="75">
        <v>0.27226500270733417</v>
      </c>
      <c r="C90" s="47"/>
      <c r="D90" s="47"/>
      <c r="E90" s="47"/>
      <c r="F90" s="47"/>
      <c r="G90" s="47"/>
      <c r="H90" s="47"/>
      <c r="I90" s="47"/>
      <c r="J90" s="47"/>
      <c r="K90" s="47"/>
    </row>
    <row r="91" spans="1:11" x14ac:dyDescent="0.2">
      <c r="A91" s="47">
        <v>2055</v>
      </c>
      <c r="B91" s="75">
        <v>0.27239781714411165</v>
      </c>
      <c r="C91" s="47"/>
      <c r="D91" s="47"/>
      <c r="E91" s="47"/>
      <c r="F91" s="47"/>
      <c r="G91" s="47"/>
      <c r="H91" s="47"/>
      <c r="I91" s="47"/>
      <c r="J91" s="47"/>
      <c r="K91" s="47"/>
    </row>
    <row r="92" spans="1:11" x14ac:dyDescent="0.2">
      <c r="A92" s="47">
        <v>2056</v>
      </c>
      <c r="B92" s="75">
        <v>0.27249557515995626</v>
      </c>
      <c r="C92" s="47"/>
      <c r="D92" s="47"/>
      <c r="E92" s="47"/>
      <c r="F92" s="47"/>
      <c r="G92" s="47"/>
      <c r="H92" s="47"/>
      <c r="I92" s="47"/>
      <c r="J92" s="47"/>
      <c r="K92" s="47"/>
    </row>
    <row r="93" spans="1:11" x14ac:dyDescent="0.2">
      <c r="A93" s="47">
        <v>2057</v>
      </c>
      <c r="B93" s="75">
        <v>0.27259496063236721</v>
      </c>
      <c r="C93" s="47"/>
      <c r="D93" s="47"/>
      <c r="E93" s="47"/>
      <c r="F93" s="47"/>
      <c r="G93" s="47"/>
      <c r="H93" s="47"/>
      <c r="I93" s="47"/>
      <c r="J93" s="47"/>
      <c r="K93" s="47"/>
    </row>
    <row r="94" spans="1:11" x14ac:dyDescent="0.2">
      <c r="A94" s="47">
        <v>2058</v>
      </c>
      <c r="B94" s="75">
        <v>0.27268262804519394</v>
      </c>
      <c r="C94" s="47"/>
      <c r="D94" s="47"/>
      <c r="E94" s="47"/>
      <c r="F94" s="47"/>
      <c r="G94" s="47"/>
      <c r="H94" s="47"/>
      <c r="I94" s="47"/>
      <c r="J94" s="47"/>
      <c r="K94" s="47"/>
    </row>
    <row r="95" spans="1:11" x14ac:dyDescent="0.2">
      <c r="A95" s="47">
        <v>2059</v>
      </c>
      <c r="B95" s="75">
        <v>0.27278743252987597</v>
      </c>
      <c r="C95" s="47"/>
      <c r="D95" s="47"/>
      <c r="E95" s="47"/>
      <c r="F95" s="47"/>
      <c r="G95" s="47"/>
      <c r="H95" s="47"/>
      <c r="I95" s="47"/>
      <c r="J95" s="47"/>
      <c r="K95" s="47"/>
    </row>
    <row r="96" spans="1:11" x14ac:dyDescent="0.2">
      <c r="A96" s="47">
        <v>2060</v>
      </c>
      <c r="B96" s="75">
        <v>0.2728944916164574</v>
      </c>
      <c r="C96" s="47"/>
      <c r="D96" s="47"/>
      <c r="E96" s="47"/>
      <c r="F96" s="47"/>
      <c r="G96" s="47"/>
      <c r="H96" s="47"/>
      <c r="I96" s="47"/>
      <c r="J96" s="47"/>
      <c r="K96" s="47"/>
    </row>
    <row r="97" spans="1:11" x14ac:dyDescent="0.2">
      <c r="A97" s="47">
        <v>2061</v>
      </c>
      <c r="B97" s="75">
        <v>0.2730004493918175</v>
      </c>
      <c r="C97" s="47"/>
      <c r="D97" s="47"/>
      <c r="E97" s="47"/>
      <c r="F97" s="47"/>
      <c r="G97" s="47"/>
      <c r="H97" s="47"/>
      <c r="I97" s="47"/>
      <c r="J97" s="47"/>
      <c r="K97" s="47"/>
    </row>
    <row r="98" spans="1:11" x14ac:dyDescent="0.2">
      <c r="A98" s="47">
        <v>2062</v>
      </c>
      <c r="B98" s="75">
        <v>0.27311148402718755</v>
      </c>
      <c r="C98" s="47"/>
      <c r="D98" s="47"/>
      <c r="E98" s="47"/>
      <c r="F98" s="47"/>
      <c r="G98" s="47"/>
      <c r="H98" s="47"/>
      <c r="I98" s="47"/>
      <c r="J98" s="47"/>
      <c r="K98" s="47"/>
    </row>
    <row r="99" spans="1:11" x14ac:dyDescent="0.2">
      <c r="A99" s="47">
        <v>2063</v>
      </c>
      <c r="B99" s="75">
        <v>0.27322930622156805</v>
      </c>
      <c r="C99" s="47"/>
      <c r="D99" s="47"/>
      <c r="E99" s="47"/>
      <c r="F99" s="47"/>
      <c r="G99" s="47"/>
      <c r="H99" s="47"/>
      <c r="I99" s="47"/>
      <c r="J99" s="47"/>
      <c r="K99" s="47"/>
    </row>
    <row r="100" spans="1:11" x14ac:dyDescent="0.2">
      <c r="A100" s="47">
        <v>2064</v>
      </c>
      <c r="B100" s="75">
        <v>0.2733448093257424</v>
      </c>
      <c r="C100" s="47"/>
      <c r="D100" s="47"/>
      <c r="E100" s="47"/>
      <c r="F100" s="47"/>
      <c r="G100" s="47"/>
      <c r="H100" s="47"/>
      <c r="I100" s="47"/>
      <c r="J100" s="47"/>
      <c r="K100" s="47"/>
    </row>
    <row r="101" spans="1:11" x14ac:dyDescent="0.2">
      <c r="A101" s="47">
        <v>2065</v>
      </c>
      <c r="B101" s="75">
        <v>0.2734118588655432</v>
      </c>
      <c r="C101" s="47"/>
      <c r="D101" s="47"/>
      <c r="E101" s="47"/>
      <c r="F101" s="47"/>
      <c r="G101" s="47"/>
      <c r="H101" s="47"/>
      <c r="I101" s="47"/>
      <c r="J101" s="47"/>
      <c r="K101" s="47"/>
    </row>
    <row r="102" spans="1:11" x14ac:dyDescent="0.2">
      <c r="A102" s="47">
        <v>2066</v>
      </c>
      <c r="B102" s="75">
        <v>0.27349607601726378</v>
      </c>
      <c r="C102" s="47"/>
      <c r="D102" s="47"/>
      <c r="E102" s="47"/>
      <c r="F102" s="47"/>
      <c r="G102" s="47"/>
      <c r="H102" s="47"/>
      <c r="I102" s="47"/>
      <c r="J102" s="47"/>
      <c r="K102" s="47"/>
    </row>
    <row r="103" spans="1:11" x14ac:dyDescent="0.2">
      <c r="A103" s="47">
        <v>2067</v>
      </c>
      <c r="B103" s="75">
        <v>0.27360460137919695</v>
      </c>
      <c r="C103" s="47"/>
      <c r="D103" s="47"/>
      <c r="E103" s="47"/>
      <c r="F103" s="47"/>
      <c r="G103" s="47"/>
      <c r="H103" s="47"/>
      <c r="I103" s="47"/>
      <c r="J103" s="47"/>
      <c r="K103" s="47"/>
    </row>
    <row r="104" spans="1:11" x14ac:dyDescent="0.2">
      <c r="A104" s="47">
        <v>2068</v>
      </c>
      <c r="B104" s="75">
        <v>0.27371993403777789</v>
      </c>
      <c r="C104" s="47"/>
      <c r="D104" s="47"/>
      <c r="E104" s="47"/>
      <c r="F104" s="47"/>
      <c r="G104" s="47"/>
      <c r="H104" s="47"/>
      <c r="I104" s="47"/>
      <c r="J104" s="47"/>
      <c r="K104" s="47"/>
    </row>
    <row r="105" spans="1:11" x14ac:dyDescent="0.2">
      <c r="A105" s="47">
        <v>2069</v>
      </c>
      <c r="B105" s="75">
        <v>0.27382910316168008</v>
      </c>
      <c r="C105" s="47"/>
      <c r="D105" s="47"/>
      <c r="E105" s="47"/>
      <c r="F105" s="47"/>
      <c r="G105" s="47"/>
      <c r="H105" s="47"/>
      <c r="I105" s="47"/>
      <c r="J105" s="47"/>
      <c r="K105" s="47"/>
    </row>
    <row r="106" spans="1:11" x14ac:dyDescent="0.2">
      <c r="A106" s="47">
        <v>2070</v>
      </c>
      <c r="B106" s="75">
        <v>0.27394473687933385</v>
      </c>
      <c r="C106" s="47"/>
      <c r="D106" s="47"/>
      <c r="E106" s="47"/>
      <c r="F106" s="47"/>
      <c r="G106" s="47"/>
      <c r="H106" s="47"/>
      <c r="I106" s="47"/>
      <c r="J106" s="47"/>
      <c r="K106" s="47"/>
    </row>
    <row r="107" spans="1:11" x14ac:dyDescent="0.2">
      <c r="A107" s="47">
        <v>2071</v>
      </c>
      <c r="B107" s="75">
        <v>0.27406526701022427</v>
      </c>
      <c r="C107" s="47"/>
      <c r="D107" s="47"/>
      <c r="E107" s="47"/>
      <c r="F107" s="47"/>
      <c r="G107" s="47"/>
      <c r="H107" s="47"/>
      <c r="I107" s="47"/>
      <c r="J107" s="47"/>
      <c r="K107" s="47"/>
    </row>
    <row r="108" spans="1:11" x14ac:dyDescent="0.2">
      <c r="A108" s="47">
        <v>2072</v>
      </c>
      <c r="B108" s="75">
        <v>0.27417971741532626</v>
      </c>
      <c r="C108" s="47"/>
      <c r="D108" s="47"/>
      <c r="E108" s="47"/>
      <c r="F108" s="47"/>
      <c r="G108" s="47"/>
      <c r="H108" s="47"/>
      <c r="I108" s="47"/>
      <c r="J108" s="47"/>
      <c r="K108" s="47"/>
    </row>
    <row r="109" spans="1:11" x14ac:dyDescent="0.2">
      <c r="A109" s="47">
        <v>2073</v>
      </c>
      <c r="B109" s="75">
        <v>0.27426739102656766</v>
      </c>
      <c r="C109" s="47"/>
      <c r="D109" s="47"/>
      <c r="E109" s="47"/>
      <c r="F109" s="47"/>
      <c r="G109" s="47"/>
      <c r="H109" s="47"/>
      <c r="I109" s="47"/>
      <c r="J109" s="47"/>
      <c r="K109" s="47"/>
    </row>
    <row r="110" spans="1:11" x14ac:dyDescent="0.2">
      <c r="A110" s="47">
        <v>2074</v>
      </c>
      <c r="B110" s="75">
        <v>0.2743337174412358</v>
      </c>
      <c r="C110" s="47"/>
      <c r="D110" s="47"/>
      <c r="E110" s="47"/>
      <c r="F110" s="47"/>
      <c r="G110" s="47"/>
      <c r="H110" s="47"/>
      <c r="I110" s="47"/>
      <c r="J110" s="47"/>
      <c r="K110" s="47"/>
    </row>
    <row r="111" spans="1:11" x14ac:dyDescent="0.2">
      <c r="A111" s="47">
        <v>2075</v>
      </c>
      <c r="B111" s="75">
        <v>0.27441661440646453</v>
      </c>
      <c r="C111" s="47"/>
      <c r="D111" s="47"/>
      <c r="E111" s="47"/>
      <c r="F111" s="47"/>
      <c r="G111" s="47"/>
      <c r="H111" s="47"/>
      <c r="I111" s="47"/>
      <c r="J111" s="47"/>
      <c r="K111" s="47"/>
    </row>
    <row r="112" spans="1:11" x14ac:dyDescent="0.2">
      <c r="A112" s="47">
        <v>2076</v>
      </c>
      <c r="B112" s="75">
        <v>0.27450059719073405</v>
      </c>
      <c r="C112" s="47"/>
      <c r="D112" s="47"/>
      <c r="E112" s="47"/>
      <c r="F112" s="47"/>
      <c r="G112" s="47"/>
      <c r="H112" s="47"/>
      <c r="I112" s="47"/>
      <c r="J112" s="47"/>
      <c r="K112" s="47"/>
    </row>
    <row r="113" spans="1:11" x14ac:dyDescent="0.2">
      <c r="A113" s="47">
        <v>2077</v>
      </c>
      <c r="B113" s="75">
        <v>0.27459971564676877</v>
      </c>
      <c r="C113" s="47"/>
      <c r="D113" s="47"/>
      <c r="E113" s="47"/>
      <c r="F113" s="47"/>
      <c r="G113" s="47"/>
      <c r="H113" s="47"/>
      <c r="I113" s="47"/>
      <c r="J113" s="47"/>
      <c r="K113" s="47"/>
    </row>
    <row r="114" spans="1:11" x14ac:dyDescent="0.2">
      <c r="A114" s="47">
        <v>2078</v>
      </c>
      <c r="B114" s="75">
        <v>0.27469079368865379</v>
      </c>
      <c r="C114" s="47"/>
      <c r="D114" s="47"/>
      <c r="E114" s="47"/>
      <c r="F114" s="47"/>
      <c r="G114" s="47"/>
      <c r="H114" s="47"/>
      <c r="I114" s="47"/>
      <c r="J114" s="47"/>
      <c r="K114" s="47"/>
    </row>
    <row r="115" spans="1:11" x14ac:dyDescent="0.2">
      <c r="A115" s="47">
        <v>2079</v>
      </c>
      <c r="B115" s="75">
        <v>0.27478972520221256</v>
      </c>
      <c r="C115" s="47"/>
      <c r="D115" s="47"/>
      <c r="E115" s="47"/>
      <c r="F115" s="47"/>
      <c r="G115" s="47"/>
      <c r="H115" s="47"/>
      <c r="I115" s="47"/>
      <c r="J115" s="47"/>
      <c r="K115" s="47"/>
    </row>
    <row r="116" spans="1:11" x14ac:dyDescent="0.2">
      <c r="A116" s="47">
        <v>2080</v>
      </c>
      <c r="B116" s="75">
        <v>0.27488018190433006</v>
      </c>
      <c r="C116" s="47"/>
      <c r="D116" s="47"/>
      <c r="E116" s="47"/>
      <c r="F116" s="47"/>
      <c r="G116" s="47"/>
      <c r="H116" s="47"/>
      <c r="I116" s="47"/>
      <c r="J116" s="47"/>
      <c r="K116" s="47"/>
    </row>
    <row r="117" spans="1:11" x14ac:dyDescent="0.2">
      <c r="A117" s="47">
        <v>2081</v>
      </c>
      <c r="B117" s="75">
        <v>0.27495822100680528</v>
      </c>
      <c r="C117" s="47"/>
      <c r="D117" s="47"/>
      <c r="E117" s="47"/>
      <c r="F117" s="47"/>
      <c r="G117" s="47"/>
      <c r="H117" s="47"/>
      <c r="I117" s="47"/>
      <c r="J117" s="47"/>
      <c r="K117" s="47"/>
    </row>
    <row r="118" spans="1:11" s="74" customFormat="1" x14ac:dyDescent="0.2">
      <c r="A118" s="47">
        <v>2082</v>
      </c>
      <c r="B118" s="75">
        <v>0.27503439320280826</v>
      </c>
      <c r="C118" s="47"/>
      <c r="D118" s="47"/>
      <c r="E118" s="47"/>
      <c r="F118" s="47"/>
      <c r="G118" s="47"/>
      <c r="H118" s="47"/>
      <c r="I118" s="47"/>
      <c r="J118" s="47"/>
      <c r="K118" s="47"/>
    </row>
    <row r="119" spans="1:11" s="74" customFormat="1" x14ac:dyDescent="0.2">
      <c r="A119" s="47">
        <v>2083</v>
      </c>
      <c r="B119" s="75">
        <v>0.27512695227402251</v>
      </c>
      <c r="C119" s="47"/>
      <c r="D119" s="47"/>
      <c r="E119" s="47"/>
      <c r="F119" s="47"/>
      <c r="G119" s="47"/>
      <c r="H119" s="47"/>
      <c r="I119" s="47"/>
      <c r="J119" s="47"/>
      <c r="K119" s="47"/>
    </row>
    <row r="120" spans="1:11" s="74" customFormat="1" x14ac:dyDescent="0.2">
      <c r="A120" s="47">
        <v>2084</v>
      </c>
      <c r="B120" s="75">
        <v>0.27523155532980781</v>
      </c>
      <c r="C120" s="47"/>
      <c r="D120" s="47"/>
      <c r="E120" s="47"/>
      <c r="F120" s="47"/>
      <c r="G120" s="47"/>
      <c r="H120" s="47"/>
      <c r="I120" s="47"/>
      <c r="J120" s="47"/>
      <c r="K120" s="47"/>
    </row>
    <row r="121" spans="1:11" s="74" customFormat="1" x14ac:dyDescent="0.2">
      <c r="A121" s="47">
        <v>2085</v>
      </c>
      <c r="B121" s="75">
        <v>0.27523783768461718</v>
      </c>
      <c r="C121" s="47"/>
      <c r="D121" s="47"/>
      <c r="E121" s="47"/>
      <c r="F121" s="47"/>
      <c r="G121" s="47"/>
      <c r="H121" s="47"/>
      <c r="I121" s="47"/>
      <c r="J121" s="47"/>
      <c r="K121" s="47"/>
    </row>
    <row r="122" spans="1:11" s="74" customFormat="1" x14ac:dyDescent="0.2">
      <c r="A122" s="47">
        <v>2086</v>
      </c>
      <c r="B122" s="75">
        <v>0.27525104067704276</v>
      </c>
      <c r="C122" s="47"/>
      <c r="D122" s="47"/>
      <c r="E122" s="47"/>
      <c r="F122" s="47"/>
      <c r="G122" s="47"/>
      <c r="H122" s="47"/>
      <c r="I122" s="47"/>
      <c r="J122" s="47"/>
      <c r="K122" s="47"/>
    </row>
    <row r="123" spans="1:11" s="74" customFormat="1" x14ac:dyDescent="0.2">
      <c r="A123" s="47">
        <v>2087</v>
      </c>
      <c r="B123" s="75">
        <v>0.27527491623307715</v>
      </c>
      <c r="C123" s="47"/>
      <c r="D123" s="47"/>
      <c r="E123" s="47"/>
      <c r="F123" s="47"/>
      <c r="G123" s="47"/>
      <c r="H123" s="47"/>
      <c r="I123" s="47"/>
      <c r="J123" s="47"/>
      <c r="K123" s="47"/>
    </row>
    <row r="124" spans="1:11" s="74" customFormat="1" x14ac:dyDescent="0.2">
      <c r="A124" s="47">
        <v>2088</v>
      </c>
      <c r="B124" s="75">
        <v>0.27530383543008369</v>
      </c>
      <c r="C124" s="47"/>
      <c r="D124" s="47"/>
      <c r="E124" s="47"/>
      <c r="F124" s="47"/>
      <c r="G124" s="47"/>
      <c r="H124" s="47"/>
      <c r="I124" s="47"/>
      <c r="J124" s="47"/>
      <c r="K124" s="47"/>
    </row>
    <row r="125" spans="1:11" s="74" customFormat="1" x14ac:dyDescent="0.2">
      <c r="A125" s="47">
        <v>2089</v>
      </c>
      <c r="B125" s="75">
        <v>0.27532458048431491</v>
      </c>
      <c r="C125" s="47"/>
      <c r="D125" s="47"/>
      <c r="E125" s="47"/>
      <c r="F125" s="47"/>
      <c r="G125" s="47"/>
      <c r="H125" s="47"/>
      <c r="I125" s="47"/>
      <c r="J125" s="47"/>
      <c r="K125" s="47"/>
    </row>
    <row r="126" spans="1:11" s="74" customFormat="1" x14ac:dyDescent="0.2">
      <c r="A126" s="47">
        <v>2090</v>
      </c>
      <c r="B126" s="75">
        <v>0.2753366243566539</v>
      </c>
      <c r="C126" s="47"/>
      <c r="D126" s="47"/>
      <c r="E126" s="47"/>
      <c r="F126" s="47"/>
      <c r="G126" s="47"/>
      <c r="H126" s="47"/>
      <c r="I126" s="47"/>
      <c r="J126" s="47"/>
      <c r="K126" s="47"/>
    </row>
    <row r="127" spans="1:11" s="74" customFormat="1" x14ac:dyDescent="0.2">
      <c r="A127" s="124">
        <v>2091</v>
      </c>
      <c r="B127" s="125">
        <v>0.27534376623295309</v>
      </c>
      <c r="C127" s="47"/>
      <c r="D127" s="47"/>
      <c r="E127" s="47"/>
      <c r="F127" s="47"/>
      <c r="G127" s="47"/>
      <c r="H127" s="47"/>
      <c r="I127" s="47"/>
      <c r="J127" s="47"/>
      <c r="K127" s="47"/>
    </row>
    <row r="128" spans="1:11" x14ac:dyDescent="0.2">
      <c r="A128" s="47">
        <f>A127+1</f>
        <v>2092</v>
      </c>
      <c r="B128" s="75">
        <v>0.27534761105967948</v>
      </c>
      <c r="C128" s="47"/>
      <c r="D128" s="47"/>
      <c r="E128" s="47"/>
      <c r="F128" s="47"/>
      <c r="G128" s="47"/>
      <c r="H128" s="47"/>
      <c r="I128" s="47"/>
      <c r="J128" s="47"/>
      <c r="K128" s="47"/>
    </row>
    <row r="129" spans="1:11" x14ac:dyDescent="0.2">
      <c r="A129" s="47">
        <f>A128+1</f>
        <v>2093</v>
      </c>
      <c r="B129" s="75">
        <v>0.27534977679426648</v>
      </c>
      <c r="C129" s="47"/>
      <c r="D129" s="47"/>
      <c r="E129" s="47"/>
      <c r="F129" s="47"/>
      <c r="G129" s="47"/>
      <c r="H129" s="47"/>
      <c r="I129" s="47"/>
      <c r="J129" s="47"/>
      <c r="K129" s="47"/>
    </row>
    <row r="130" spans="1:11" x14ac:dyDescent="0.2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</row>
    <row r="131" spans="1:11" x14ac:dyDescent="0.2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</row>
    <row r="132" spans="1:11" x14ac:dyDescent="0.2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</row>
    <row r="133" spans="1:11" x14ac:dyDescent="0.2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</row>
    <row r="134" spans="1:11" x14ac:dyDescent="0.2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</row>
    <row r="135" spans="1:11" x14ac:dyDescent="0.2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</row>
    <row r="136" spans="1:11" x14ac:dyDescent="0.2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</row>
  </sheetData>
  <pageMargins left="0" right="0" top="0.25" bottom="0.25" header="0" footer="0"/>
  <pageSetup scale="70" orientation="landscape" horizontalDpi="300" verticalDpi="300" r:id="rId1"/>
  <headerFooter alignWithMargins="0"/>
  <drawing r:id="rId2"/>
  <tableParts count="1"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4"/>
  <sheetViews>
    <sheetView zoomScaleNormal="100" workbookViewId="0">
      <pane ySplit="2" topLeftCell="A3" activePane="bottomLeft" state="frozen"/>
      <selection activeCell="A3" sqref="A3"/>
      <selection pane="bottomLeft" activeCell="G3" sqref="G3"/>
    </sheetView>
  </sheetViews>
  <sheetFormatPr defaultColWidth="9.33203125" defaultRowHeight="11.25" x14ac:dyDescent="0.2"/>
  <cols>
    <col min="1" max="1" width="16.83203125" style="77" customWidth="1"/>
    <col min="2" max="2" width="22" style="77" bestFit="1" customWidth="1"/>
    <col min="3" max="3" width="27.1640625" style="77" bestFit="1" customWidth="1"/>
    <col min="4" max="4" width="22" style="77" bestFit="1" customWidth="1"/>
    <col min="5" max="5" width="9.33203125" style="77"/>
    <col min="6" max="6" width="14.6640625" style="77" customWidth="1"/>
    <col min="7" max="16384" width="9.33203125" style="77"/>
  </cols>
  <sheetData>
    <row r="1" spans="1:7" ht="271.5" customHeight="1" x14ac:dyDescent="0.2">
      <c r="A1" s="127" t="s">
        <v>80</v>
      </c>
      <c r="B1" s="82"/>
      <c r="C1" s="82"/>
      <c r="D1" s="82"/>
      <c r="E1" s="82"/>
      <c r="F1" s="82"/>
      <c r="G1" s="85"/>
    </row>
    <row r="2" spans="1:7" ht="12.75" x14ac:dyDescent="0.2">
      <c r="A2" s="82" t="s">
        <v>10</v>
      </c>
      <c r="B2" s="82" t="s">
        <v>65</v>
      </c>
      <c r="C2" s="82" t="s">
        <v>64</v>
      </c>
      <c r="D2" s="82" t="s">
        <v>63</v>
      </c>
      <c r="E2" s="82" t="s">
        <v>7</v>
      </c>
      <c r="F2" s="82" t="s">
        <v>45</v>
      </c>
      <c r="G2" s="85"/>
    </row>
    <row r="3" spans="1:7" ht="12.75" x14ac:dyDescent="0.2">
      <c r="A3" s="82">
        <v>1965</v>
      </c>
      <c r="B3" s="83"/>
      <c r="C3" s="83"/>
      <c r="D3" s="83"/>
      <c r="E3" s="82">
        <v>2018</v>
      </c>
      <c r="F3" s="82">
        <v>0</v>
      </c>
      <c r="G3" s="85"/>
    </row>
    <row r="4" spans="1:7" ht="12.75" x14ac:dyDescent="0.2">
      <c r="A4" s="82">
        <v>1966</v>
      </c>
      <c r="B4" s="83">
        <v>1.6511127063890883E-2</v>
      </c>
      <c r="C4" s="83">
        <v>1.6511127063890883E-2</v>
      </c>
      <c r="D4" s="83">
        <v>1.6511127063890883E-2</v>
      </c>
      <c r="E4" s="82">
        <v>2018</v>
      </c>
      <c r="F4" s="82">
        <v>0.5</v>
      </c>
      <c r="G4" s="81"/>
    </row>
    <row r="5" spans="1:7" ht="12.75" x14ac:dyDescent="0.2">
      <c r="A5" s="82">
        <v>1967</v>
      </c>
      <c r="B5" s="83">
        <v>-3.6830357142857144E-2</v>
      </c>
      <c r="C5" s="83">
        <v>-3.6830357142857144E-2</v>
      </c>
      <c r="D5" s="83">
        <v>-3.6830357142857144E-2</v>
      </c>
      <c r="E5" s="82"/>
      <c r="F5" s="82"/>
      <c r="G5" s="81"/>
    </row>
    <row r="6" spans="1:7" ht="12.75" x14ac:dyDescent="0.2">
      <c r="A6" s="82">
        <v>1968</v>
      </c>
      <c r="B6" s="83">
        <v>-8.4596577017114913E-2</v>
      </c>
      <c r="C6" s="83">
        <v>-8.4596577017114913E-2</v>
      </c>
      <c r="D6" s="83">
        <v>-8.4596577017114913E-2</v>
      </c>
      <c r="E6" s="82"/>
      <c r="F6" s="82"/>
      <c r="G6" s="81"/>
    </row>
    <row r="7" spans="1:7" ht="12.75" x14ac:dyDescent="0.2">
      <c r="A7" s="82">
        <v>1969</v>
      </c>
      <c r="B7" s="83">
        <v>-0.1662941439427805</v>
      </c>
      <c r="C7" s="83">
        <v>-0.1662941439427805</v>
      </c>
      <c r="D7" s="83">
        <v>-0.1662941439427805</v>
      </c>
      <c r="E7" s="82"/>
      <c r="F7" s="82"/>
      <c r="G7" s="81"/>
    </row>
    <row r="8" spans="1:7" ht="12.75" x14ac:dyDescent="0.2">
      <c r="A8" s="82">
        <v>1970</v>
      </c>
      <c r="B8" s="83">
        <v>-0.16625615763546797</v>
      </c>
      <c r="C8" s="83">
        <v>-0.16625615763546797</v>
      </c>
      <c r="D8" s="83">
        <v>-0.16625615763546797</v>
      </c>
      <c r="E8" s="82"/>
      <c r="F8" s="82"/>
      <c r="G8" s="81"/>
    </row>
    <row r="9" spans="1:7" ht="12.75" x14ac:dyDescent="0.2">
      <c r="A9" s="82">
        <v>1971</v>
      </c>
      <c r="B9" s="83">
        <v>-7.9064587973273939E-2</v>
      </c>
      <c r="C9" s="83">
        <v>-7.9064587973273939E-2</v>
      </c>
      <c r="D9" s="83">
        <v>-7.9064587973273939E-2</v>
      </c>
      <c r="E9" s="82"/>
      <c r="F9" s="82"/>
      <c r="G9" s="81"/>
    </row>
    <row r="10" spans="1:7" ht="12.75" x14ac:dyDescent="0.2">
      <c r="A10" s="82">
        <f t="shared" ref="A10:A32" si="0">A9+1</f>
        <v>1972</v>
      </c>
      <c r="B10" s="83">
        <v>-3.3968253968253967E-2</v>
      </c>
      <c r="C10" s="83">
        <v>-3.3968253968253967E-2</v>
      </c>
      <c r="D10" s="83">
        <v>-3.3968253968253967E-2</v>
      </c>
      <c r="E10" s="82"/>
      <c r="F10" s="82"/>
      <c r="G10" s="81"/>
    </row>
    <row r="11" spans="1:7" ht="12.75" x14ac:dyDescent="0.2">
      <c r="A11" s="82">
        <f t="shared" si="0"/>
        <v>1973</v>
      </c>
      <c r="B11" s="83">
        <v>1.3867876954109935E-2</v>
      </c>
      <c r="C11" s="83">
        <v>1.3867876954109935E-2</v>
      </c>
      <c r="D11" s="83">
        <v>1.3867876954109935E-2</v>
      </c>
      <c r="E11" s="82"/>
      <c r="F11" s="82"/>
      <c r="G11" s="81"/>
    </row>
    <row r="12" spans="1:7" ht="12.75" x14ac:dyDescent="0.2">
      <c r="A12" s="82">
        <f t="shared" si="0"/>
        <v>1974</v>
      </c>
      <c r="B12" s="83">
        <v>4.373716632443532E-2</v>
      </c>
      <c r="C12" s="83">
        <v>4.373716632443532E-2</v>
      </c>
      <c r="D12" s="83">
        <v>4.373716632443532E-2</v>
      </c>
      <c r="E12" s="82"/>
      <c r="F12" s="82"/>
      <c r="G12" s="81"/>
    </row>
    <row r="13" spans="1:7" ht="12.75" x14ac:dyDescent="0.2">
      <c r="A13" s="82">
        <f t="shared" si="0"/>
        <v>1975</v>
      </c>
      <c r="B13" s="83">
        <v>8.677896886166412E-3</v>
      </c>
      <c r="C13" s="83">
        <v>8.677896886166412E-3</v>
      </c>
      <c r="D13" s="83">
        <v>8.677896886166412E-3</v>
      </c>
      <c r="E13" s="82"/>
      <c r="F13" s="82"/>
      <c r="G13" s="81"/>
    </row>
    <row r="14" spans="1:7" ht="12.75" x14ac:dyDescent="0.2">
      <c r="A14" s="82">
        <f t="shared" si="0"/>
        <v>1976</v>
      </c>
      <c r="B14" s="83">
        <v>3.0171163330432259E-2</v>
      </c>
      <c r="C14" s="83">
        <v>3.0171163330432259E-2</v>
      </c>
      <c r="D14" s="83">
        <v>3.0171163330432259E-2</v>
      </c>
      <c r="E14" s="82"/>
      <c r="F14" s="82"/>
      <c r="G14" s="81"/>
    </row>
    <row r="15" spans="1:7" ht="12.75" x14ac:dyDescent="0.2">
      <c r="A15" s="82">
        <f t="shared" si="0"/>
        <v>1977</v>
      </c>
      <c r="B15" s="83">
        <v>0.13228423899680353</v>
      </c>
      <c r="C15" s="83">
        <v>0.13228423899680353</v>
      </c>
      <c r="D15" s="83">
        <v>0.13228423899680353</v>
      </c>
      <c r="E15" s="82"/>
      <c r="F15" s="82"/>
      <c r="G15" s="81"/>
    </row>
    <row r="16" spans="1:7" ht="12.75" x14ac:dyDescent="0.2">
      <c r="A16" s="82">
        <f t="shared" si="0"/>
        <v>1978</v>
      </c>
      <c r="B16" s="83">
        <v>0.20341275621683488</v>
      </c>
      <c r="C16" s="83">
        <v>0.20341275621683488</v>
      </c>
      <c r="D16" s="83">
        <v>0.20341275621683488</v>
      </c>
      <c r="E16" s="82"/>
      <c r="F16" s="82"/>
      <c r="G16" s="81"/>
    </row>
    <row r="17" spans="1:7" ht="12.75" x14ac:dyDescent="0.2">
      <c r="A17" s="82">
        <f t="shared" si="0"/>
        <v>1979</v>
      </c>
      <c r="B17" s="83">
        <v>0.18262902667128508</v>
      </c>
      <c r="C17" s="83">
        <v>0.18262902667128508</v>
      </c>
      <c r="D17" s="83">
        <v>0.18262902667128508</v>
      </c>
      <c r="E17" s="82"/>
      <c r="F17" s="82"/>
      <c r="G17" s="81"/>
    </row>
    <row r="18" spans="1:7" ht="12.75" x14ac:dyDescent="0.2">
      <c r="A18" s="82">
        <f t="shared" si="0"/>
        <v>1980</v>
      </c>
      <c r="B18" s="83">
        <v>0.10525543159130946</v>
      </c>
      <c r="C18" s="83">
        <v>0.10525543159130946</v>
      </c>
      <c r="D18" s="83">
        <v>0.10525543159130946</v>
      </c>
      <c r="E18" s="82"/>
      <c r="F18" s="82"/>
      <c r="G18" s="81"/>
    </row>
    <row r="19" spans="1:7" ht="12.75" x14ac:dyDescent="0.2">
      <c r="A19" s="82">
        <f t="shared" si="0"/>
        <v>1981</v>
      </c>
      <c r="B19" s="83">
        <v>0.19739776951672863</v>
      </c>
      <c r="C19" s="83">
        <v>0.19739776951672863</v>
      </c>
      <c r="D19" s="83">
        <v>0.19739776951672863</v>
      </c>
      <c r="E19" s="82"/>
      <c r="F19" s="82"/>
      <c r="G19" s="81"/>
    </row>
    <row r="20" spans="1:7" ht="12.75" x14ac:dyDescent="0.2">
      <c r="A20" s="82">
        <f t="shared" si="0"/>
        <v>1982</v>
      </c>
      <c r="B20" s="83">
        <v>0.19120670567768464</v>
      </c>
      <c r="C20" s="83">
        <v>0.19120670567768464</v>
      </c>
      <c r="D20" s="83">
        <v>0.19120670567768464</v>
      </c>
      <c r="E20" s="82"/>
      <c r="F20" s="82"/>
      <c r="G20" s="81"/>
    </row>
    <row r="21" spans="1:7" ht="12.75" x14ac:dyDescent="0.2">
      <c r="A21" s="82">
        <f t="shared" si="0"/>
        <v>1983</v>
      </c>
      <c r="B21" s="83">
        <v>0.21126826968411128</v>
      </c>
      <c r="C21" s="83">
        <v>0.21126826968411128</v>
      </c>
      <c r="D21" s="83">
        <v>0.21126826968411128</v>
      </c>
      <c r="E21" s="82"/>
      <c r="F21" s="82"/>
      <c r="G21" s="81"/>
    </row>
    <row r="22" spans="1:7" ht="12.75" x14ac:dyDescent="0.2">
      <c r="A22" s="82">
        <f t="shared" si="0"/>
        <v>1984</v>
      </c>
      <c r="B22" s="83">
        <v>0.27182339063026628</v>
      </c>
      <c r="C22" s="83">
        <v>0.27182339063026628</v>
      </c>
      <c r="D22" s="83">
        <v>0.27182339063026628</v>
      </c>
      <c r="E22" s="82"/>
      <c r="F22" s="82"/>
      <c r="G22" s="81"/>
    </row>
    <row r="23" spans="1:7" ht="12.75" x14ac:dyDescent="0.2">
      <c r="A23" s="82">
        <f t="shared" si="0"/>
        <v>1985</v>
      </c>
      <c r="B23" s="83">
        <v>0.28295401092737998</v>
      </c>
      <c r="C23" s="83">
        <v>0.28295401092737998</v>
      </c>
      <c r="D23" s="83">
        <v>0.28295401092737998</v>
      </c>
      <c r="E23" s="82"/>
      <c r="F23" s="82"/>
      <c r="G23" s="81"/>
    </row>
    <row r="24" spans="1:7" ht="12.75" x14ac:dyDescent="0.2">
      <c r="A24" s="82">
        <f t="shared" si="0"/>
        <v>1986</v>
      </c>
      <c r="B24" s="83">
        <v>0.1523740690695409</v>
      </c>
      <c r="C24" s="83">
        <v>0.1523740690695409</v>
      </c>
      <c r="D24" s="83">
        <v>0.1523740690695409</v>
      </c>
      <c r="E24" s="82"/>
      <c r="F24" s="82"/>
      <c r="G24" s="81"/>
    </row>
    <row r="25" spans="1:7" ht="12.75" x14ac:dyDescent="0.2">
      <c r="A25" s="82">
        <f t="shared" si="0"/>
        <v>1987</v>
      </c>
      <c r="B25" s="83">
        <v>0.13594862487784448</v>
      </c>
      <c r="C25" s="83">
        <v>0.13594862487784448</v>
      </c>
      <c r="D25" s="83">
        <v>0.13594862487784448</v>
      </c>
      <c r="E25" s="82"/>
      <c r="F25" s="82"/>
      <c r="G25" s="81"/>
    </row>
    <row r="26" spans="1:7" ht="12.75" x14ac:dyDescent="0.2">
      <c r="A26" s="82">
        <f t="shared" si="0"/>
        <v>1988</v>
      </c>
      <c r="B26" s="83">
        <v>0.123239614355661</v>
      </c>
      <c r="C26" s="83">
        <v>0.123239614355661</v>
      </c>
      <c r="D26" s="83">
        <v>0.123239614355661</v>
      </c>
      <c r="E26" s="82"/>
      <c r="F26" s="82"/>
      <c r="G26" s="81"/>
    </row>
    <row r="27" spans="1:7" ht="12.75" x14ac:dyDescent="0.2">
      <c r="A27" s="82">
        <f t="shared" si="0"/>
        <v>1989</v>
      </c>
      <c r="B27" s="83">
        <v>0.21775692461126978</v>
      </c>
      <c r="C27" s="83">
        <v>0.21775692461126978</v>
      </c>
      <c r="D27" s="83">
        <v>0.21775692461126978</v>
      </c>
      <c r="E27" s="82"/>
      <c r="F27" s="82"/>
      <c r="G27" s="81"/>
    </row>
    <row r="28" spans="1:7" ht="12.75" x14ac:dyDescent="0.2">
      <c r="A28" s="82">
        <f t="shared" si="0"/>
        <v>1990</v>
      </c>
      <c r="B28" s="83">
        <v>0.23805362729831614</v>
      </c>
      <c r="C28" s="83">
        <v>0.23805362729831614</v>
      </c>
      <c r="D28" s="83">
        <v>0.23805362729831614</v>
      </c>
      <c r="E28" s="82"/>
      <c r="F28" s="82"/>
      <c r="G28" s="81"/>
    </row>
    <row r="29" spans="1:7" ht="12.75" x14ac:dyDescent="0.2">
      <c r="A29" s="82">
        <f t="shared" si="0"/>
        <v>1991</v>
      </c>
      <c r="B29" s="83">
        <v>0.28430605037819162</v>
      </c>
      <c r="C29" s="83">
        <v>0.28430605037819162</v>
      </c>
      <c r="D29" s="83">
        <v>0.28430605037819162</v>
      </c>
      <c r="E29" s="82"/>
      <c r="F29" s="82"/>
      <c r="G29" s="81"/>
    </row>
    <row r="30" spans="1:7" ht="12.75" x14ac:dyDescent="0.2">
      <c r="A30" s="82">
        <f t="shared" si="0"/>
        <v>1992</v>
      </c>
      <c r="B30" s="83">
        <v>0.27675507449684744</v>
      </c>
      <c r="C30" s="83">
        <v>0.27675507449684744</v>
      </c>
      <c r="D30" s="83">
        <v>0.27675507449684744</v>
      </c>
      <c r="E30" s="82"/>
      <c r="F30" s="82"/>
      <c r="G30" s="81"/>
    </row>
    <row r="31" spans="1:7" ht="12.75" x14ac:dyDescent="0.2">
      <c r="A31" s="82">
        <f t="shared" si="0"/>
        <v>1993</v>
      </c>
      <c r="B31" s="83">
        <v>0.33590628956324448</v>
      </c>
      <c r="C31" s="83">
        <v>0.33590628956324448</v>
      </c>
      <c r="D31" s="83">
        <v>0.33590628956324448</v>
      </c>
      <c r="E31" s="82"/>
      <c r="F31" s="82"/>
      <c r="G31" s="81"/>
    </row>
    <row r="32" spans="1:7" ht="12.75" x14ac:dyDescent="0.2">
      <c r="A32" s="82">
        <f t="shared" si="0"/>
        <v>1994</v>
      </c>
      <c r="B32" s="83">
        <v>0.22952860271166275</v>
      </c>
      <c r="C32" s="83">
        <v>0.22952860271166275</v>
      </c>
      <c r="D32" s="83">
        <v>0.22952860271166275</v>
      </c>
      <c r="E32" s="82"/>
      <c r="F32" s="82"/>
      <c r="G32" s="81"/>
    </row>
    <row r="33" spans="1:7" ht="12.75" x14ac:dyDescent="0.2">
      <c r="A33" s="82">
        <v>1995</v>
      </c>
      <c r="B33" s="83">
        <v>0.22588570158142468</v>
      </c>
      <c r="C33" s="83">
        <v>0.22588570158142468</v>
      </c>
      <c r="D33" s="83">
        <v>0.22588570158142468</v>
      </c>
      <c r="E33" s="82"/>
      <c r="F33" s="82"/>
      <c r="G33" s="81"/>
    </row>
    <row r="34" spans="1:7" ht="12.75" x14ac:dyDescent="0.2">
      <c r="A34" s="82">
        <v>1996</v>
      </c>
      <c r="B34" s="83">
        <v>0.32516108755682827</v>
      </c>
      <c r="C34" s="83">
        <v>0.32516108755682827</v>
      </c>
      <c r="D34" s="83">
        <v>0.32516108755682827</v>
      </c>
      <c r="E34" s="82"/>
      <c r="F34" s="82"/>
      <c r="G34" s="81"/>
    </row>
    <row r="35" spans="1:7" ht="12.75" x14ac:dyDescent="0.2">
      <c r="A35" s="82">
        <v>1997</v>
      </c>
      <c r="B35" s="83">
        <v>0.40640050922979465</v>
      </c>
      <c r="C35" s="83">
        <v>0.40640050922979465</v>
      </c>
      <c r="D35" s="83">
        <v>0.40640050922979465</v>
      </c>
      <c r="E35" s="82"/>
      <c r="F35" s="82"/>
      <c r="G35" s="81"/>
    </row>
    <row r="36" spans="1:7" ht="12.75" x14ac:dyDescent="0.2">
      <c r="A36" s="82">
        <v>1998</v>
      </c>
      <c r="B36" s="83">
        <v>0.41769951430059316</v>
      </c>
      <c r="C36" s="83">
        <v>0.41769951430059316</v>
      </c>
      <c r="D36" s="83">
        <v>0.41769951430059316</v>
      </c>
      <c r="E36" s="82"/>
      <c r="F36" s="82"/>
      <c r="G36" s="81"/>
    </row>
    <row r="37" spans="1:7" ht="12.75" x14ac:dyDescent="0.2">
      <c r="A37" s="82">
        <v>1999</v>
      </c>
      <c r="B37" s="83">
        <v>0.41499039953197453</v>
      </c>
      <c r="C37" s="83">
        <v>0.41499039953197453</v>
      </c>
      <c r="D37" s="83">
        <v>0.41499039953197453</v>
      </c>
      <c r="E37" s="82"/>
      <c r="F37" s="82"/>
      <c r="G37" s="81"/>
    </row>
    <row r="38" spans="1:7" ht="12.75" x14ac:dyDescent="0.2">
      <c r="A38" s="82">
        <v>2000</v>
      </c>
      <c r="B38" s="83">
        <v>0.3466918164912583</v>
      </c>
      <c r="C38" s="83">
        <v>0.3466918164912583</v>
      </c>
      <c r="D38" s="83">
        <v>0.3466918164912583</v>
      </c>
      <c r="E38" s="82"/>
      <c r="F38" s="82"/>
      <c r="G38" s="81"/>
    </row>
    <row r="39" spans="1:7" ht="12.75" x14ac:dyDescent="0.2">
      <c r="A39" s="82">
        <v>2001</v>
      </c>
      <c r="B39" s="83">
        <v>0.2796134846539135</v>
      </c>
      <c r="C39" s="83">
        <v>0.2796134846539135</v>
      </c>
      <c r="D39" s="83">
        <v>0.2796134846539135</v>
      </c>
      <c r="E39" s="82"/>
      <c r="F39" s="82"/>
      <c r="G39" s="81"/>
    </row>
    <row r="40" spans="1:7" ht="12.75" x14ac:dyDescent="0.2">
      <c r="A40" s="82">
        <v>2002</v>
      </c>
      <c r="B40" s="83">
        <v>0.19702111768066186</v>
      </c>
      <c r="C40" s="83">
        <v>0.19702111768066186</v>
      </c>
      <c r="D40" s="83">
        <v>0.19702111768066186</v>
      </c>
      <c r="E40" s="82"/>
      <c r="F40" s="82"/>
      <c r="G40" s="81"/>
    </row>
    <row r="41" spans="1:7" ht="12.75" x14ac:dyDescent="0.2">
      <c r="A41" s="82">
        <v>2003</v>
      </c>
      <c r="B41" s="83">
        <v>0.10214671241452784</v>
      </c>
      <c r="C41" s="83">
        <v>0.10214671241452784</v>
      </c>
      <c r="D41" s="83">
        <v>0.10214671241452784</v>
      </c>
      <c r="E41" s="82"/>
      <c r="F41" s="82"/>
      <c r="G41" s="81"/>
    </row>
    <row r="42" spans="1:7" ht="12.75" x14ac:dyDescent="0.2">
      <c r="A42" s="82">
        <v>2004</v>
      </c>
      <c r="B42" s="83">
        <v>5.2232251449423617E-2</v>
      </c>
      <c r="C42" s="83">
        <v>5.2232251449423617E-2</v>
      </c>
      <c r="D42" s="83">
        <v>5.2232251449423617E-2</v>
      </c>
      <c r="E42" s="82"/>
      <c r="F42" s="84"/>
      <c r="G42" s="81"/>
    </row>
    <row r="43" spans="1:7" ht="12.75" x14ac:dyDescent="0.2">
      <c r="A43" s="82">
        <v>2005</v>
      </c>
      <c r="B43" s="83">
        <v>6.1452043869864859E-2</v>
      </c>
      <c r="C43" s="83">
        <v>6.1452043869864859E-2</v>
      </c>
      <c r="D43" s="83">
        <v>6.1452043869864859E-2</v>
      </c>
      <c r="E43" s="82"/>
      <c r="F43" s="84"/>
      <c r="G43" s="81"/>
    </row>
    <row r="44" spans="1:7" ht="12.75" x14ac:dyDescent="0.2">
      <c r="A44" s="82">
        <v>2006</v>
      </c>
      <c r="B44" s="83">
        <v>9.8236839381316207E-2</v>
      </c>
      <c r="C44" s="83">
        <v>9.8236839381316207E-2</v>
      </c>
      <c r="D44" s="83">
        <v>9.8236839381316207E-2</v>
      </c>
      <c r="E44" s="82"/>
      <c r="F44" s="84"/>
      <c r="G44" s="81"/>
    </row>
    <row r="45" spans="1:7" ht="12.75" x14ac:dyDescent="0.2">
      <c r="A45" s="82">
        <v>2007</v>
      </c>
      <c r="B45" s="83">
        <v>0.19424983875554994</v>
      </c>
      <c r="C45" s="83">
        <v>0.19424983875554994</v>
      </c>
      <c r="D45" s="83">
        <v>0.19424983875554994</v>
      </c>
      <c r="E45" s="82"/>
      <c r="F45" s="84"/>
      <c r="G45" s="81"/>
    </row>
    <row r="46" spans="1:7" ht="12.75" x14ac:dyDescent="0.2">
      <c r="A46" s="82">
        <v>2008</v>
      </c>
      <c r="B46" s="83">
        <v>0.21068301544993126</v>
      </c>
      <c r="C46" s="83">
        <v>0.21068301544993126</v>
      </c>
      <c r="D46" s="83">
        <v>0.21068301544993126</v>
      </c>
      <c r="E46" s="82"/>
      <c r="F46" s="84"/>
      <c r="G46" s="81"/>
    </row>
    <row r="47" spans="1:7" ht="12.75" x14ac:dyDescent="0.2">
      <c r="A47" s="82">
        <v>2009</v>
      </c>
      <c r="B47" s="83">
        <v>0.2752017066393157</v>
      </c>
      <c r="C47" s="83">
        <v>0.2752017066393157</v>
      </c>
      <c r="D47" s="83">
        <v>0.2752017066393157</v>
      </c>
      <c r="E47" s="82"/>
      <c r="F47" s="82"/>
      <c r="G47" s="81"/>
    </row>
    <row r="48" spans="1:7" ht="12.75" x14ac:dyDescent="0.2">
      <c r="A48" s="82">
        <v>2010</v>
      </c>
      <c r="B48" s="83">
        <v>0.2323829761300347</v>
      </c>
      <c r="C48" s="83">
        <v>0.2323829761300347</v>
      </c>
      <c r="D48" s="83">
        <v>0.2323829761300347</v>
      </c>
      <c r="E48" s="82"/>
      <c r="F48" s="82"/>
      <c r="G48" s="81"/>
    </row>
    <row r="49" spans="1:7" ht="12.75" x14ac:dyDescent="0.2">
      <c r="A49" s="82">
        <v>2011</v>
      </c>
      <c r="B49" s="83">
        <v>0.25104024159827665</v>
      </c>
      <c r="C49" s="83">
        <v>0.25104024159827665</v>
      </c>
      <c r="D49" s="83">
        <v>0.25104024159827665</v>
      </c>
      <c r="E49" s="82"/>
      <c r="F49" s="82"/>
      <c r="G49" s="81"/>
    </row>
    <row r="50" spans="1:7" ht="12.75" x14ac:dyDescent="0.2">
      <c r="A50" s="82">
        <v>2012</v>
      </c>
      <c r="B50" s="83">
        <v>0.19536456071527084</v>
      </c>
      <c r="C50" s="83">
        <v>0.19536456071527084</v>
      </c>
      <c r="D50" s="83">
        <v>0.19536456071527084</v>
      </c>
      <c r="E50" s="82"/>
      <c r="F50" s="82"/>
      <c r="G50" s="81"/>
    </row>
    <row r="51" spans="1:7" ht="12.75" x14ac:dyDescent="0.2">
      <c r="A51" s="82">
        <v>2013</v>
      </c>
      <c r="B51" s="83">
        <v>0.19975516001616062</v>
      </c>
      <c r="C51" s="83">
        <v>0.19975516001616062</v>
      </c>
      <c r="D51" s="83">
        <v>0.19975516001616062</v>
      </c>
      <c r="E51" s="82"/>
      <c r="F51" s="82"/>
      <c r="G51" s="81"/>
    </row>
    <row r="52" spans="1:7" ht="12.75" x14ac:dyDescent="0.2">
      <c r="A52" s="82">
        <v>2014</v>
      </c>
      <c r="B52" s="83">
        <v>0.16249410270419568</v>
      </c>
      <c r="C52" s="83">
        <v>0.16249410270419568</v>
      </c>
      <c r="D52" s="83">
        <v>0.16249410270419568</v>
      </c>
      <c r="E52" s="82"/>
      <c r="F52" s="82"/>
      <c r="G52" s="81"/>
    </row>
    <row r="53" spans="1:7" ht="12.75" x14ac:dyDescent="0.2">
      <c r="A53" s="82">
        <v>2015</v>
      </c>
      <c r="B53" s="83">
        <v>0.14357351147484013</v>
      </c>
      <c r="C53" s="83">
        <v>0.14357351147484013</v>
      </c>
      <c r="D53" s="83">
        <v>0.14357351147484013</v>
      </c>
      <c r="E53" s="82"/>
      <c r="F53" s="82"/>
      <c r="G53" s="81"/>
    </row>
    <row r="54" spans="1:7" ht="12.75" x14ac:dyDescent="0.2">
      <c r="A54" s="59">
        <v>2016</v>
      </c>
      <c r="B54" s="80">
        <v>0.18849526422098783</v>
      </c>
      <c r="C54" s="80">
        <v>0.18849526422098783</v>
      </c>
      <c r="D54" s="80">
        <v>0.18849526422098783</v>
      </c>
      <c r="E54" s="135"/>
      <c r="F54" s="135"/>
      <c r="G54" s="81"/>
    </row>
    <row r="55" spans="1:7" ht="12.75" x14ac:dyDescent="0.2">
      <c r="A55" s="118">
        <v>2017</v>
      </c>
      <c r="B55" s="126">
        <v>0.14949382356616986</v>
      </c>
      <c r="C55" s="126">
        <v>0.14607003852214379</v>
      </c>
      <c r="D55" s="126">
        <v>0.14305053456316863</v>
      </c>
      <c r="E55" s="59"/>
      <c r="F55" s="59"/>
      <c r="G55" s="79"/>
    </row>
    <row r="56" spans="1:7" ht="12.75" x14ac:dyDescent="0.2">
      <c r="A56" s="161">
        <v>2018</v>
      </c>
      <c r="B56" s="162">
        <v>0.18184083555372987</v>
      </c>
      <c r="C56" s="162">
        <v>0.16907661407189037</v>
      </c>
      <c r="D56" s="162">
        <v>0.15787022898633604</v>
      </c>
      <c r="E56" s="161"/>
      <c r="F56" s="161"/>
    </row>
    <row r="57" spans="1:7" ht="12.75" x14ac:dyDescent="0.2">
      <c r="A57" s="157">
        <v>2019</v>
      </c>
      <c r="B57" s="180">
        <v>0.22121849704862129</v>
      </c>
      <c r="C57" s="180">
        <v>0.16338751603740923</v>
      </c>
      <c r="D57" s="180">
        <v>0.11525245942235901</v>
      </c>
      <c r="E57" s="157"/>
      <c r="F57" s="157"/>
    </row>
    <row r="58" spans="1:7" x14ac:dyDescent="0.2">
      <c r="B58" s="78"/>
      <c r="C58" s="78"/>
      <c r="D58" s="78"/>
    </row>
    <row r="59" spans="1:7" x14ac:dyDescent="0.2">
      <c r="B59" s="78"/>
      <c r="C59" s="78"/>
      <c r="D59" s="78"/>
    </row>
    <row r="60" spans="1:7" x14ac:dyDescent="0.2">
      <c r="B60" s="78"/>
      <c r="C60" s="78"/>
      <c r="D60" s="78"/>
    </row>
    <row r="61" spans="1:7" x14ac:dyDescent="0.2">
      <c r="B61" s="78"/>
      <c r="C61" s="78"/>
      <c r="D61" s="78"/>
    </row>
    <row r="62" spans="1:7" x14ac:dyDescent="0.2">
      <c r="B62" s="78"/>
      <c r="C62" s="78"/>
      <c r="D62" s="78"/>
    </row>
    <row r="63" spans="1:7" x14ac:dyDescent="0.2">
      <c r="B63" s="78"/>
      <c r="C63" s="78"/>
      <c r="D63" s="78"/>
    </row>
    <row r="64" spans="1:7" x14ac:dyDescent="0.2">
      <c r="B64" s="78"/>
      <c r="C64" s="78"/>
      <c r="D64" s="78"/>
    </row>
    <row r="65" spans="2:4" x14ac:dyDescent="0.2">
      <c r="B65" s="78"/>
      <c r="C65" s="78"/>
      <c r="D65" s="78"/>
    </row>
    <row r="66" spans="2:4" x14ac:dyDescent="0.2">
      <c r="B66" s="78"/>
      <c r="C66" s="78"/>
      <c r="D66" s="78"/>
    </row>
    <row r="67" spans="2:4" x14ac:dyDescent="0.2">
      <c r="B67" s="78"/>
      <c r="C67" s="78"/>
      <c r="D67" s="78"/>
    </row>
    <row r="68" spans="2:4" x14ac:dyDescent="0.2">
      <c r="B68" s="78"/>
      <c r="C68" s="78"/>
      <c r="D68" s="78"/>
    </row>
    <row r="69" spans="2:4" x14ac:dyDescent="0.2">
      <c r="B69" s="78"/>
      <c r="C69" s="78"/>
      <c r="D69" s="78"/>
    </row>
    <row r="70" spans="2:4" x14ac:dyDescent="0.2">
      <c r="B70" s="78"/>
      <c r="C70" s="78"/>
      <c r="D70" s="78"/>
    </row>
    <row r="71" spans="2:4" x14ac:dyDescent="0.2">
      <c r="B71" s="78"/>
      <c r="C71" s="78"/>
      <c r="D71" s="78"/>
    </row>
    <row r="72" spans="2:4" x14ac:dyDescent="0.2">
      <c r="B72" s="78"/>
      <c r="C72" s="78"/>
      <c r="D72" s="78"/>
    </row>
    <row r="73" spans="2:4" x14ac:dyDescent="0.2">
      <c r="B73" s="78"/>
      <c r="C73" s="78"/>
      <c r="D73" s="78"/>
    </row>
    <row r="74" spans="2:4" x14ac:dyDescent="0.2">
      <c r="B74" s="78"/>
      <c r="C74" s="78"/>
      <c r="D74" s="78"/>
    </row>
    <row r="75" spans="2:4" x14ac:dyDescent="0.2">
      <c r="B75" s="78"/>
      <c r="C75" s="78"/>
      <c r="D75" s="78"/>
    </row>
    <row r="76" spans="2:4" x14ac:dyDescent="0.2">
      <c r="B76" s="78"/>
      <c r="C76" s="78"/>
      <c r="D76" s="78"/>
    </row>
    <row r="77" spans="2:4" x14ac:dyDescent="0.2">
      <c r="B77" s="78"/>
      <c r="C77" s="78"/>
      <c r="D77" s="78"/>
    </row>
    <row r="78" spans="2:4" x14ac:dyDescent="0.2">
      <c r="B78" s="78"/>
      <c r="C78" s="78"/>
      <c r="D78" s="78"/>
    </row>
    <row r="79" spans="2:4" x14ac:dyDescent="0.2">
      <c r="B79" s="78"/>
      <c r="C79" s="78"/>
      <c r="D79" s="78"/>
    </row>
    <row r="80" spans="2:4" x14ac:dyDescent="0.2">
      <c r="B80" s="78"/>
      <c r="C80" s="78"/>
      <c r="D80" s="78"/>
    </row>
    <row r="81" spans="2:4" x14ac:dyDescent="0.2">
      <c r="B81" s="78"/>
      <c r="C81" s="78"/>
      <c r="D81" s="78"/>
    </row>
    <row r="82" spans="2:4" x14ac:dyDescent="0.2">
      <c r="B82" s="78"/>
      <c r="C82" s="78"/>
      <c r="D82" s="78"/>
    </row>
    <row r="83" spans="2:4" x14ac:dyDescent="0.2">
      <c r="B83" s="78"/>
      <c r="C83" s="78"/>
      <c r="D83" s="78"/>
    </row>
    <row r="84" spans="2:4" x14ac:dyDescent="0.2">
      <c r="B84" s="78"/>
      <c r="C84" s="78"/>
      <c r="D84" s="78"/>
    </row>
    <row r="85" spans="2:4" x14ac:dyDescent="0.2">
      <c r="B85" s="78"/>
      <c r="C85" s="78"/>
      <c r="D85" s="78"/>
    </row>
    <row r="86" spans="2:4" x14ac:dyDescent="0.2">
      <c r="B86" s="78"/>
      <c r="C86" s="78"/>
      <c r="D86" s="78"/>
    </row>
    <row r="87" spans="2:4" x14ac:dyDescent="0.2">
      <c r="B87" s="78"/>
      <c r="C87" s="78"/>
      <c r="D87" s="78"/>
    </row>
    <row r="88" spans="2:4" x14ac:dyDescent="0.2">
      <c r="B88" s="78"/>
      <c r="C88" s="78"/>
      <c r="D88" s="78"/>
    </row>
    <row r="89" spans="2:4" x14ac:dyDescent="0.2">
      <c r="B89" s="78"/>
      <c r="C89" s="78"/>
      <c r="D89" s="78"/>
    </row>
    <row r="90" spans="2:4" x14ac:dyDescent="0.2">
      <c r="B90" s="78"/>
      <c r="C90" s="78"/>
      <c r="D90" s="78"/>
    </row>
    <row r="91" spans="2:4" x14ac:dyDescent="0.2">
      <c r="B91" s="78"/>
      <c r="C91" s="78"/>
      <c r="D91" s="78"/>
    </row>
    <row r="92" spans="2:4" x14ac:dyDescent="0.2">
      <c r="B92" s="78"/>
      <c r="C92" s="78"/>
      <c r="D92" s="78"/>
    </row>
    <row r="93" spans="2:4" x14ac:dyDescent="0.2">
      <c r="B93" s="78"/>
      <c r="C93" s="78"/>
      <c r="D93" s="78"/>
    </row>
    <row r="94" spans="2:4" x14ac:dyDescent="0.2">
      <c r="B94" s="78"/>
      <c r="C94" s="78"/>
      <c r="D94" s="78"/>
    </row>
    <row r="95" spans="2:4" x14ac:dyDescent="0.2">
      <c r="B95" s="78"/>
      <c r="C95" s="78"/>
      <c r="D95" s="78"/>
    </row>
    <row r="96" spans="2:4" x14ac:dyDescent="0.2">
      <c r="B96" s="78"/>
      <c r="C96" s="78"/>
      <c r="D96" s="78"/>
    </row>
    <row r="97" spans="2:4" x14ac:dyDescent="0.2">
      <c r="B97" s="78"/>
      <c r="C97" s="78"/>
      <c r="D97" s="78"/>
    </row>
    <row r="98" spans="2:4" x14ac:dyDescent="0.2">
      <c r="B98" s="78"/>
      <c r="C98" s="78"/>
      <c r="D98" s="78"/>
    </row>
    <row r="99" spans="2:4" x14ac:dyDescent="0.2">
      <c r="B99" s="78"/>
      <c r="C99" s="78"/>
      <c r="D99" s="78"/>
    </row>
    <row r="100" spans="2:4" x14ac:dyDescent="0.2">
      <c r="B100" s="78"/>
      <c r="C100" s="78"/>
      <c r="D100" s="78"/>
    </row>
    <row r="101" spans="2:4" x14ac:dyDescent="0.2">
      <c r="B101" s="78"/>
      <c r="C101" s="78"/>
      <c r="D101" s="78"/>
    </row>
    <row r="102" spans="2:4" x14ac:dyDescent="0.2">
      <c r="B102" s="78"/>
      <c r="C102" s="78"/>
      <c r="D102" s="78"/>
    </row>
    <row r="103" spans="2:4" x14ac:dyDescent="0.2">
      <c r="B103" s="78"/>
      <c r="C103" s="78"/>
      <c r="D103" s="78"/>
    </row>
    <row r="104" spans="2:4" x14ac:dyDescent="0.2">
      <c r="B104" s="78"/>
      <c r="C104" s="78"/>
      <c r="D104" s="78"/>
    </row>
    <row r="105" spans="2:4" x14ac:dyDescent="0.2">
      <c r="B105" s="78"/>
      <c r="C105" s="78"/>
      <c r="D105" s="78"/>
    </row>
    <row r="106" spans="2:4" x14ac:dyDescent="0.2">
      <c r="B106" s="78"/>
      <c r="C106" s="78"/>
      <c r="D106" s="78"/>
    </row>
    <row r="107" spans="2:4" x14ac:dyDescent="0.2">
      <c r="B107" s="78"/>
      <c r="C107" s="78"/>
      <c r="D107" s="78"/>
    </row>
    <row r="108" spans="2:4" x14ac:dyDescent="0.2">
      <c r="B108" s="78"/>
      <c r="C108" s="78"/>
      <c r="D108" s="78"/>
    </row>
    <row r="109" spans="2:4" x14ac:dyDescent="0.2">
      <c r="B109" s="78"/>
      <c r="C109" s="78"/>
      <c r="D109" s="78"/>
    </row>
    <row r="110" spans="2:4" x14ac:dyDescent="0.2">
      <c r="B110" s="78"/>
      <c r="C110" s="78"/>
      <c r="D110" s="78"/>
    </row>
    <row r="111" spans="2:4" x14ac:dyDescent="0.2">
      <c r="B111" s="78"/>
      <c r="C111" s="78"/>
      <c r="D111" s="78"/>
    </row>
    <row r="112" spans="2:4" x14ac:dyDescent="0.2">
      <c r="B112" s="78"/>
      <c r="C112" s="78"/>
      <c r="D112" s="78"/>
    </row>
    <row r="113" spans="2:4" x14ac:dyDescent="0.2">
      <c r="B113" s="78"/>
      <c r="C113" s="78"/>
      <c r="D113" s="78"/>
    </row>
    <row r="114" spans="2:4" x14ac:dyDescent="0.2">
      <c r="B114" s="78"/>
      <c r="C114" s="78"/>
      <c r="D114" s="78"/>
    </row>
    <row r="115" spans="2:4" x14ac:dyDescent="0.2">
      <c r="B115" s="78"/>
      <c r="C115" s="78"/>
      <c r="D115" s="78"/>
    </row>
    <row r="116" spans="2:4" x14ac:dyDescent="0.2">
      <c r="B116" s="78"/>
      <c r="C116" s="78"/>
      <c r="D116" s="78"/>
    </row>
    <row r="117" spans="2:4" x14ac:dyDescent="0.2">
      <c r="B117" s="78"/>
      <c r="C117" s="78"/>
      <c r="D117" s="78"/>
    </row>
    <row r="118" spans="2:4" x14ac:dyDescent="0.2">
      <c r="B118" s="78"/>
      <c r="C118" s="78"/>
      <c r="D118" s="78"/>
    </row>
    <row r="119" spans="2:4" x14ac:dyDescent="0.2">
      <c r="B119" s="78"/>
      <c r="C119" s="78"/>
      <c r="D119" s="78"/>
    </row>
    <row r="120" spans="2:4" x14ac:dyDescent="0.2">
      <c r="B120" s="78"/>
      <c r="C120" s="78"/>
      <c r="D120" s="78"/>
    </row>
    <row r="121" spans="2:4" x14ac:dyDescent="0.2">
      <c r="B121" s="78"/>
      <c r="C121" s="78"/>
      <c r="D121" s="78"/>
    </row>
    <row r="122" spans="2:4" x14ac:dyDescent="0.2">
      <c r="B122" s="78"/>
      <c r="C122" s="78"/>
      <c r="D122" s="78"/>
    </row>
    <row r="123" spans="2:4" x14ac:dyDescent="0.2">
      <c r="B123" s="78"/>
      <c r="C123" s="78"/>
      <c r="D123" s="78"/>
    </row>
    <row r="124" spans="2:4" x14ac:dyDescent="0.2">
      <c r="B124" s="78"/>
      <c r="C124" s="78"/>
      <c r="D124" s="78"/>
    </row>
    <row r="125" spans="2:4" x14ac:dyDescent="0.2">
      <c r="B125" s="78"/>
      <c r="C125" s="78"/>
      <c r="D125" s="78"/>
    </row>
    <row r="126" spans="2:4" x14ac:dyDescent="0.2">
      <c r="B126" s="78"/>
      <c r="C126" s="78"/>
      <c r="D126" s="78"/>
    </row>
    <row r="127" spans="2:4" x14ac:dyDescent="0.2">
      <c r="B127" s="78"/>
      <c r="C127" s="78"/>
      <c r="D127" s="78"/>
    </row>
    <row r="128" spans="2:4" x14ac:dyDescent="0.2">
      <c r="B128" s="78"/>
      <c r="C128" s="78"/>
      <c r="D128" s="78"/>
    </row>
    <row r="129" spans="2:4" x14ac:dyDescent="0.2">
      <c r="B129" s="78"/>
      <c r="C129" s="78"/>
      <c r="D129" s="78"/>
    </row>
    <row r="130" spans="2:4" x14ac:dyDescent="0.2">
      <c r="B130" s="78"/>
      <c r="C130" s="78"/>
      <c r="D130" s="78"/>
    </row>
    <row r="131" spans="2:4" x14ac:dyDescent="0.2">
      <c r="B131" s="78"/>
      <c r="C131" s="78"/>
      <c r="D131" s="78"/>
    </row>
    <row r="132" spans="2:4" x14ac:dyDescent="0.2">
      <c r="B132" s="78"/>
      <c r="C132" s="78"/>
      <c r="D132" s="78"/>
    </row>
    <row r="133" spans="2:4" x14ac:dyDescent="0.2">
      <c r="B133" s="78"/>
      <c r="C133" s="78"/>
      <c r="D133" s="78"/>
    </row>
    <row r="134" spans="2:4" x14ac:dyDescent="0.2">
      <c r="B134" s="78"/>
      <c r="C134" s="78"/>
      <c r="D134" s="78"/>
    </row>
    <row r="135" spans="2:4" x14ac:dyDescent="0.2">
      <c r="B135" s="78"/>
      <c r="C135" s="78"/>
      <c r="D135" s="78"/>
    </row>
    <row r="136" spans="2:4" x14ac:dyDescent="0.2">
      <c r="B136" s="78"/>
      <c r="C136" s="78"/>
      <c r="D136" s="78"/>
    </row>
    <row r="137" spans="2:4" x14ac:dyDescent="0.2">
      <c r="B137" s="78"/>
      <c r="C137" s="78"/>
      <c r="D137" s="78"/>
    </row>
    <row r="138" spans="2:4" x14ac:dyDescent="0.2">
      <c r="B138" s="78"/>
      <c r="C138" s="78"/>
      <c r="D138" s="78"/>
    </row>
    <row r="139" spans="2:4" x14ac:dyDescent="0.2">
      <c r="B139" s="78"/>
      <c r="C139" s="78"/>
      <c r="D139" s="78"/>
    </row>
    <row r="140" spans="2:4" x14ac:dyDescent="0.2">
      <c r="B140" s="78"/>
      <c r="C140" s="78"/>
      <c r="D140" s="78"/>
    </row>
    <row r="141" spans="2:4" x14ac:dyDescent="0.2">
      <c r="B141" s="78"/>
      <c r="C141" s="78"/>
      <c r="D141" s="78"/>
    </row>
    <row r="142" spans="2:4" x14ac:dyDescent="0.2">
      <c r="B142" s="78"/>
      <c r="C142" s="78"/>
      <c r="D142" s="78"/>
    </row>
    <row r="143" spans="2:4" x14ac:dyDescent="0.2">
      <c r="B143" s="78"/>
      <c r="C143" s="78"/>
      <c r="D143" s="78"/>
    </row>
    <row r="144" spans="2:4" x14ac:dyDescent="0.2">
      <c r="B144" s="78"/>
      <c r="C144" s="78"/>
      <c r="D144" s="78"/>
    </row>
    <row r="145" spans="2:4" x14ac:dyDescent="0.2">
      <c r="B145" s="78"/>
      <c r="C145" s="78"/>
      <c r="D145" s="78"/>
    </row>
    <row r="146" spans="2:4" x14ac:dyDescent="0.2">
      <c r="B146" s="78"/>
      <c r="C146" s="78"/>
      <c r="D146" s="78"/>
    </row>
    <row r="147" spans="2:4" x14ac:dyDescent="0.2">
      <c r="B147" s="78"/>
      <c r="C147" s="78"/>
      <c r="D147" s="78"/>
    </row>
    <row r="148" spans="2:4" x14ac:dyDescent="0.2">
      <c r="B148" s="78"/>
      <c r="C148" s="78"/>
      <c r="D148" s="78"/>
    </row>
    <row r="149" spans="2:4" x14ac:dyDescent="0.2">
      <c r="B149" s="78"/>
      <c r="C149" s="78"/>
      <c r="D149" s="78"/>
    </row>
    <row r="150" spans="2:4" x14ac:dyDescent="0.2">
      <c r="B150" s="78"/>
      <c r="C150" s="78"/>
      <c r="D150" s="78"/>
    </row>
    <row r="151" spans="2:4" x14ac:dyDescent="0.2">
      <c r="B151" s="78"/>
      <c r="C151" s="78"/>
      <c r="D151" s="78"/>
    </row>
    <row r="152" spans="2:4" x14ac:dyDescent="0.2">
      <c r="B152" s="78"/>
      <c r="C152" s="78"/>
      <c r="D152" s="78"/>
    </row>
    <row r="153" spans="2:4" x14ac:dyDescent="0.2">
      <c r="B153" s="78"/>
      <c r="C153" s="78"/>
      <c r="D153" s="78"/>
    </row>
    <row r="154" spans="2:4" x14ac:dyDescent="0.2">
      <c r="B154" s="78"/>
      <c r="C154" s="78"/>
      <c r="D154" s="78"/>
    </row>
    <row r="155" spans="2:4" x14ac:dyDescent="0.2">
      <c r="B155" s="78"/>
      <c r="C155" s="78"/>
      <c r="D155" s="78"/>
    </row>
    <row r="156" spans="2:4" x14ac:dyDescent="0.2">
      <c r="B156" s="78"/>
      <c r="C156" s="78"/>
      <c r="D156" s="78"/>
    </row>
    <row r="157" spans="2:4" x14ac:dyDescent="0.2">
      <c r="B157" s="78"/>
      <c r="C157" s="78"/>
      <c r="D157" s="78"/>
    </row>
    <row r="158" spans="2:4" x14ac:dyDescent="0.2">
      <c r="B158" s="78"/>
      <c r="C158" s="78"/>
      <c r="D158" s="78"/>
    </row>
    <row r="159" spans="2:4" x14ac:dyDescent="0.2">
      <c r="B159" s="78"/>
      <c r="C159" s="78"/>
      <c r="D159" s="78"/>
    </row>
    <row r="160" spans="2:4" x14ac:dyDescent="0.2">
      <c r="B160" s="78"/>
      <c r="C160" s="78"/>
      <c r="D160" s="78"/>
    </row>
    <row r="161" spans="2:4" x14ac:dyDescent="0.2">
      <c r="B161" s="78"/>
      <c r="C161" s="78"/>
      <c r="D161" s="78"/>
    </row>
    <row r="162" spans="2:4" x14ac:dyDescent="0.2">
      <c r="B162" s="78"/>
      <c r="C162" s="78"/>
      <c r="D162" s="78"/>
    </row>
    <row r="163" spans="2:4" x14ac:dyDescent="0.2">
      <c r="B163" s="78"/>
      <c r="C163" s="78"/>
      <c r="D163" s="78"/>
    </row>
    <row r="164" spans="2:4" x14ac:dyDescent="0.2">
      <c r="B164" s="78"/>
      <c r="C164" s="78"/>
      <c r="D164" s="78"/>
    </row>
    <row r="165" spans="2:4" x14ac:dyDescent="0.2">
      <c r="B165" s="78"/>
      <c r="C165" s="78"/>
      <c r="D165" s="78"/>
    </row>
    <row r="166" spans="2:4" x14ac:dyDescent="0.2">
      <c r="B166" s="78"/>
      <c r="C166" s="78"/>
      <c r="D166" s="78"/>
    </row>
    <row r="167" spans="2:4" x14ac:dyDescent="0.2">
      <c r="B167" s="78"/>
      <c r="C167" s="78"/>
      <c r="D167" s="78"/>
    </row>
    <row r="168" spans="2:4" x14ac:dyDescent="0.2">
      <c r="B168" s="78"/>
      <c r="C168" s="78"/>
      <c r="D168" s="78"/>
    </row>
    <row r="169" spans="2:4" x14ac:dyDescent="0.2">
      <c r="B169" s="78"/>
      <c r="C169" s="78"/>
      <c r="D169" s="78"/>
    </row>
    <row r="170" spans="2:4" x14ac:dyDescent="0.2">
      <c r="B170" s="78"/>
      <c r="C170" s="78"/>
      <c r="D170" s="78"/>
    </row>
    <row r="171" spans="2:4" x14ac:dyDescent="0.2">
      <c r="B171" s="78"/>
      <c r="C171" s="78"/>
      <c r="D171" s="78"/>
    </row>
    <row r="172" spans="2:4" x14ac:dyDescent="0.2">
      <c r="B172" s="78"/>
      <c r="C172" s="78"/>
      <c r="D172" s="78"/>
    </row>
    <row r="173" spans="2:4" x14ac:dyDescent="0.2">
      <c r="B173" s="78"/>
      <c r="C173" s="78"/>
      <c r="D173" s="78"/>
    </row>
    <row r="174" spans="2:4" x14ac:dyDescent="0.2">
      <c r="B174" s="78"/>
      <c r="C174" s="78"/>
      <c r="D174" s="78"/>
    </row>
    <row r="175" spans="2:4" x14ac:dyDescent="0.2">
      <c r="B175" s="78"/>
      <c r="C175" s="78"/>
      <c r="D175" s="78"/>
    </row>
    <row r="176" spans="2:4" x14ac:dyDescent="0.2">
      <c r="B176" s="78"/>
      <c r="C176" s="78"/>
      <c r="D176" s="78"/>
    </row>
    <row r="177" spans="2:4" x14ac:dyDescent="0.2">
      <c r="B177" s="78"/>
      <c r="C177" s="78"/>
      <c r="D177" s="78"/>
    </row>
    <row r="178" spans="2:4" x14ac:dyDescent="0.2">
      <c r="B178" s="78"/>
      <c r="C178" s="78"/>
      <c r="D178" s="78"/>
    </row>
    <row r="179" spans="2:4" x14ac:dyDescent="0.2">
      <c r="B179" s="78"/>
      <c r="C179" s="78"/>
      <c r="D179" s="78"/>
    </row>
    <row r="180" spans="2:4" x14ac:dyDescent="0.2">
      <c r="B180" s="78"/>
      <c r="C180" s="78"/>
      <c r="D180" s="78"/>
    </row>
    <row r="181" spans="2:4" x14ac:dyDescent="0.2">
      <c r="B181" s="78"/>
      <c r="C181" s="78"/>
      <c r="D181" s="78"/>
    </row>
    <row r="182" spans="2:4" x14ac:dyDescent="0.2">
      <c r="B182" s="78"/>
      <c r="C182" s="78"/>
      <c r="D182" s="78"/>
    </row>
    <row r="183" spans="2:4" x14ac:dyDescent="0.2">
      <c r="B183" s="78"/>
      <c r="C183" s="78"/>
      <c r="D183" s="78"/>
    </row>
    <row r="184" spans="2:4" x14ac:dyDescent="0.2">
      <c r="B184" s="78"/>
      <c r="C184" s="78"/>
      <c r="D184" s="78"/>
    </row>
    <row r="185" spans="2:4" x14ac:dyDescent="0.2">
      <c r="B185" s="78"/>
      <c r="C185" s="78"/>
      <c r="D185" s="78"/>
    </row>
    <row r="186" spans="2:4" x14ac:dyDescent="0.2">
      <c r="B186" s="78"/>
      <c r="C186" s="78"/>
      <c r="D186" s="78"/>
    </row>
    <row r="187" spans="2:4" x14ac:dyDescent="0.2">
      <c r="B187" s="78"/>
      <c r="C187" s="78"/>
      <c r="D187" s="78"/>
    </row>
    <row r="188" spans="2:4" x14ac:dyDescent="0.2">
      <c r="B188" s="78"/>
      <c r="C188" s="78"/>
      <c r="D188" s="78"/>
    </row>
    <row r="189" spans="2:4" x14ac:dyDescent="0.2">
      <c r="B189" s="78"/>
      <c r="C189" s="78"/>
      <c r="D189" s="78"/>
    </row>
    <row r="190" spans="2:4" x14ac:dyDescent="0.2">
      <c r="B190" s="78"/>
      <c r="C190" s="78"/>
      <c r="D190" s="78"/>
    </row>
    <row r="191" spans="2:4" x14ac:dyDescent="0.2">
      <c r="B191" s="78"/>
      <c r="C191" s="78"/>
      <c r="D191" s="78"/>
    </row>
    <row r="192" spans="2:4" x14ac:dyDescent="0.2">
      <c r="B192" s="78"/>
      <c r="C192" s="78"/>
      <c r="D192" s="78"/>
    </row>
    <row r="193" spans="2:4" x14ac:dyDescent="0.2">
      <c r="B193" s="78"/>
      <c r="C193" s="78"/>
      <c r="D193" s="78"/>
    </row>
    <row r="194" spans="2:4" x14ac:dyDescent="0.2">
      <c r="B194" s="78"/>
      <c r="C194" s="78"/>
      <c r="D194" s="78"/>
    </row>
    <row r="195" spans="2:4" x14ac:dyDescent="0.2">
      <c r="B195" s="78"/>
      <c r="C195" s="78"/>
      <c r="D195" s="78"/>
    </row>
    <row r="196" spans="2:4" x14ac:dyDescent="0.2">
      <c r="B196" s="78"/>
      <c r="C196" s="78"/>
      <c r="D196" s="78"/>
    </row>
    <row r="197" spans="2:4" x14ac:dyDescent="0.2">
      <c r="B197" s="78"/>
      <c r="C197" s="78"/>
      <c r="D197" s="78"/>
    </row>
    <row r="198" spans="2:4" x14ac:dyDescent="0.2">
      <c r="B198" s="78"/>
      <c r="C198" s="78"/>
      <c r="D198" s="78"/>
    </row>
    <row r="199" spans="2:4" x14ac:dyDescent="0.2">
      <c r="B199" s="78"/>
      <c r="C199" s="78"/>
      <c r="D199" s="78"/>
    </row>
    <row r="200" spans="2:4" x14ac:dyDescent="0.2">
      <c r="B200" s="78"/>
      <c r="C200" s="78"/>
      <c r="D200" s="78"/>
    </row>
    <row r="201" spans="2:4" x14ac:dyDescent="0.2">
      <c r="B201" s="78"/>
      <c r="C201" s="78"/>
      <c r="D201" s="78"/>
    </row>
    <row r="202" spans="2:4" x14ac:dyDescent="0.2">
      <c r="B202" s="78"/>
      <c r="C202" s="78"/>
      <c r="D202" s="78"/>
    </row>
    <row r="203" spans="2:4" x14ac:dyDescent="0.2">
      <c r="B203" s="78"/>
      <c r="C203" s="78"/>
      <c r="D203" s="78"/>
    </row>
    <row r="204" spans="2:4" x14ac:dyDescent="0.2">
      <c r="B204" s="78"/>
      <c r="C204" s="78"/>
      <c r="D204" s="78"/>
    </row>
    <row r="205" spans="2:4" x14ac:dyDescent="0.2">
      <c r="B205" s="78"/>
      <c r="C205" s="78"/>
      <c r="D205" s="78"/>
    </row>
    <row r="206" spans="2:4" x14ac:dyDescent="0.2">
      <c r="B206" s="78"/>
      <c r="C206" s="78"/>
      <c r="D206" s="78"/>
    </row>
    <row r="207" spans="2:4" x14ac:dyDescent="0.2">
      <c r="B207" s="78"/>
      <c r="C207" s="78"/>
      <c r="D207" s="78"/>
    </row>
    <row r="208" spans="2:4" x14ac:dyDescent="0.2">
      <c r="B208" s="78"/>
      <c r="C208" s="78"/>
      <c r="D208" s="78"/>
    </row>
    <row r="209" spans="2:4" x14ac:dyDescent="0.2">
      <c r="B209" s="78"/>
      <c r="C209" s="78"/>
      <c r="D209" s="78"/>
    </row>
    <row r="210" spans="2:4" x14ac:dyDescent="0.2">
      <c r="B210" s="78"/>
      <c r="C210" s="78"/>
      <c r="D210" s="78"/>
    </row>
    <row r="211" spans="2:4" x14ac:dyDescent="0.2">
      <c r="B211" s="78"/>
      <c r="C211" s="78"/>
      <c r="D211" s="78"/>
    </row>
    <row r="212" spans="2:4" x14ac:dyDescent="0.2">
      <c r="B212" s="78"/>
      <c r="C212" s="78"/>
      <c r="D212" s="78"/>
    </row>
    <row r="213" spans="2:4" x14ac:dyDescent="0.2">
      <c r="B213" s="78"/>
      <c r="C213" s="78"/>
      <c r="D213" s="78"/>
    </row>
    <row r="214" spans="2:4" x14ac:dyDescent="0.2">
      <c r="B214" s="78"/>
      <c r="C214" s="78"/>
      <c r="D214" s="78"/>
    </row>
    <row r="215" spans="2:4" x14ac:dyDescent="0.2">
      <c r="B215" s="78"/>
      <c r="C215" s="78"/>
      <c r="D215" s="78"/>
    </row>
    <row r="216" spans="2:4" x14ac:dyDescent="0.2">
      <c r="B216" s="78"/>
      <c r="C216" s="78"/>
      <c r="D216" s="78"/>
    </row>
    <row r="217" spans="2:4" x14ac:dyDescent="0.2">
      <c r="B217" s="78"/>
      <c r="C217" s="78"/>
      <c r="D217" s="78"/>
    </row>
    <row r="218" spans="2:4" x14ac:dyDescent="0.2">
      <c r="B218" s="78"/>
      <c r="C218" s="78"/>
      <c r="D218" s="78"/>
    </row>
    <row r="219" spans="2:4" x14ac:dyDescent="0.2">
      <c r="B219" s="78"/>
      <c r="C219" s="78"/>
      <c r="D219" s="78"/>
    </row>
    <row r="220" spans="2:4" x14ac:dyDescent="0.2">
      <c r="B220" s="78"/>
      <c r="C220" s="78"/>
      <c r="D220" s="78"/>
    </row>
    <row r="221" spans="2:4" x14ac:dyDescent="0.2">
      <c r="B221" s="78"/>
      <c r="C221" s="78"/>
      <c r="D221" s="78"/>
    </row>
    <row r="222" spans="2:4" x14ac:dyDescent="0.2">
      <c r="B222" s="78"/>
      <c r="C222" s="78"/>
      <c r="D222" s="78"/>
    </row>
    <row r="223" spans="2:4" x14ac:dyDescent="0.2">
      <c r="B223" s="78"/>
      <c r="C223" s="78"/>
      <c r="D223" s="78"/>
    </row>
    <row r="224" spans="2:4" x14ac:dyDescent="0.2">
      <c r="B224" s="78"/>
      <c r="C224" s="78"/>
      <c r="D224" s="78"/>
    </row>
    <row r="225" spans="2:4" x14ac:dyDescent="0.2">
      <c r="B225" s="78"/>
      <c r="C225" s="78"/>
      <c r="D225" s="78"/>
    </row>
    <row r="226" spans="2:4" x14ac:dyDescent="0.2">
      <c r="B226" s="78"/>
      <c r="C226" s="78"/>
      <c r="D226" s="78"/>
    </row>
    <row r="227" spans="2:4" x14ac:dyDescent="0.2">
      <c r="B227" s="78"/>
      <c r="C227" s="78"/>
      <c r="D227" s="78"/>
    </row>
    <row r="228" spans="2:4" x14ac:dyDescent="0.2">
      <c r="B228" s="78"/>
      <c r="C228" s="78"/>
      <c r="D228" s="78"/>
    </row>
    <row r="229" spans="2:4" x14ac:dyDescent="0.2">
      <c r="B229" s="78"/>
      <c r="C229" s="78"/>
      <c r="D229" s="78"/>
    </row>
    <row r="230" spans="2:4" x14ac:dyDescent="0.2">
      <c r="B230" s="78"/>
      <c r="C230" s="78"/>
      <c r="D230" s="78"/>
    </row>
    <row r="231" spans="2:4" x14ac:dyDescent="0.2">
      <c r="B231" s="78"/>
      <c r="C231" s="78"/>
      <c r="D231" s="78"/>
    </row>
    <row r="232" spans="2:4" x14ac:dyDescent="0.2">
      <c r="B232" s="78"/>
      <c r="C232" s="78"/>
      <c r="D232" s="78"/>
    </row>
    <row r="233" spans="2:4" x14ac:dyDescent="0.2">
      <c r="B233" s="78"/>
      <c r="C233" s="78"/>
      <c r="D233" s="78"/>
    </row>
    <row r="234" spans="2:4" x14ac:dyDescent="0.2">
      <c r="B234" s="78"/>
      <c r="C234" s="78"/>
      <c r="D234" s="78"/>
    </row>
    <row r="235" spans="2:4" x14ac:dyDescent="0.2">
      <c r="B235" s="78"/>
      <c r="C235" s="78"/>
      <c r="D235" s="78"/>
    </row>
    <row r="236" spans="2:4" x14ac:dyDescent="0.2">
      <c r="B236" s="78"/>
      <c r="C236" s="78"/>
      <c r="D236" s="78"/>
    </row>
    <row r="237" spans="2:4" x14ac:dyDescent="0.2">
      <c r="B237" s="78"/>
      <c r="C237" s="78"/>
      <c r="D237" s="78"/>
    </row>
    <row r="238" spans="2:4" x14ac:dyDescent="0.2">
      <c r="B238" s="78"/>
      <c r="C238" s="78"/>
      <c r="D238" s="78"/>
    </row>
    <row r="239" spans="2:4" x14ac:dyDescent="0.2">
      <c r="B239" s="78"/>
      <c r="C239" s="78"/>
      <c r="D239" s="78"/>
    </row>
    <row r="240" spans="2:4" x14ac:dyDescent="0.2">
      <c r="B240" s="78"/>
      <c r="C240" s="78"/>
      <c r="D240" s="78"/>
    </row>
    <row r="241" spans="2:4" x14ac:dyDescent="0.2">
      <c r="B241" s="78"/>
      <c r="C241" s="78"/>
      <c r="D241" s="78"/>
    </row>
    <row r="242" spans="2:4" x14ac:dyDescent="0.2">
      <c r="B242" s="78"/>
      <c r="C242" s="78"/>
      <c r="D242" s="78"/>
    </row>
    <row r="243" spans="2:4" x14ac:dyDescent="0.2">
      <c r="B243" s="78"/>
      <c r="C243" s="78"/>
      <c r="D243" s="78"/>
    </row>
    <row r="244" spans="2:4" x14ac:dyDescent="0.2">
      <c r="B244" s="78"/>
      <c r="C244" s="78"/>
      <c r="D244" s="78"/>
    </row>
    <row r="245" spans="2:4" x14ac:dyDescent="0.2">
      <c r="B245" s="78"/>
      <c r="C245" s="78"/>
      <c r="D245" s="78"/>
    </row>
    <row r="246" spans="2:4" x14ac:dyDescent="0.2">
      <c r="B246" s="78"/>
      <c r="C246" s="78"/>
      <c r="D246" s="78"/>
    </row>
    <row r="247" spans="2:4" x14ac:dyDescent="0.2">
      <c r="B247" s="78"/>
      <c r="C247" s="78"/>
      <c r="D247" s="78"/>
    </row>
    <row r="248" spans="2:4" x14ac:dyDescent="0.2">
      <c r="B248" s="78"/>
      <c r="C248" s="78"/>
      <c r="D248" s="78"/>
    </row>
    <row r="249" spans="2:4" x14ac:dyDescent="0.2">
      <c r="B249" s="78"/>
      <c r="C249" s="78"/>
      <c r="D249" s="78"/>
    </row>
    <row r="250" spans="2:4" x14ac:dyDescent="0.2">
      <c r="B250" s="78"/>
      <c r="C250" s="78"/>
      <c r="D250" s="78"/>
    </row>
    <row r="251" spans="2:4" x14ac:dyDescent="0.2">
      <c r="B251" s="78"/>
      <c r="C251" s="78"/>
      <c r="D251" s="78"/>
    </row>
    <row r="252" spans="2:4" x14ac:dyDescent="0.2">
      <c r="B252" s="78"/>
      <c r="C252" s="78"/>
      <c r="D252" s="78"/>
    </row>
    <row r="253" spans="2:4" x14ac:dyDescent="0.2">
      <c r="B253" s="78"/>
      <c r="C253" s="78"/>
      <c r="D253" s="78"/>
    </row>
    <row r="254" spans="2:4" x14ac:dyDescent="0.2">
      <c r="B254" s="78"/>
      <c r="C254" s="78"/>
      <c r="D254" s="78"/>
    </row>
    <row r="255" spans="2:4" x14ac:dyDescent="0.2">
      <c r="B255" s="78"/>
      <c r="C255" s="78"/>
      <c r="D255" s="78"/>
    </row>
    <row r="256" spans="2:4" x14ac:dyDescent="0.2">
      <c r="B256" s="78"/>
      <c r="C256" s="78"/>
      <c r="D256" s="78"/>
    </row>
    <row r="257" spans="2:4" x14ac:dyDescent="0.2">
      <c r="B257" s="78"/>
      <c r="C257" s="78"/>
      <c r="D257" s="78"/>
    </row>
    <row r="258" spans="2:4" x14ac:dyDescent="0.2">
      <c r="B258" s="78"/>
      <c r="C258" s="78"/>
      <c r="D258" s="78"/>
    </row>
    <row r="259" spans="2:4" x14ac:dyDescent="0.2">
      <c r="B259" s="78"/>
      <c r="C259" s="78"/>
      <c r="D259" s="78"/>
    </row>
    <row r="260" spans="2:4" x14ac:dyDescent="0.2">
      <c r="B260" s="78"/>
      <c r="C260" s="78"/>
      <c r="D260" s="78"/>
    </row>
    <row r="261" spans="2:4" x14ac:dyDescent="0.2">
      <c r="B261" s="78"/>
      <c r="C261" s="78"/>
      <c r="D261" s="78"/>
    </row>
    <row r="262" spans="2:4" x14ac:dyDescent="0.2">
      <c r="B262" s="78"/>
      <c r="C262" s="78"/>
      <c r="D262" s="78"/>
    </row>
    <row r="263" spans="2:4" x14ac:dyDescent="0.2">
      <c r="B263" s="78"/>
      <c r="C263" s="78"/>
      <c r="D263" s="78"/>
    </row>
    <row r="264" spans="2:4" x14ac:dyDescent="0.2">
      <c r="B264" s="78"/>
      <c r="C264" s="78"/>
      <c r="D264" s="78"/>
    </row>
    <row r="265" spans="2:4" x14ac:dyDescent="0.2">
      <c r="B265" s="78"/>
      <c r="C265" s="78"/>
      <c r="D265" s="78"/>
    </row>
    <row r="266" spans="2:4" x14ac:dyDescent="0.2">
      <c r="B266" s="78"/>
      <c r="C266" s="78"/>
      <c r="D266" s="78"/>
    </row>
    <row r="267" spans="2:4" x14ac:dyDescent="0.2">
      <c r="B267" s="78"/>
      <c r="C267" s="78"/>
      <c r="D267" s="78"/>
    </row>
    <row r="268" spans="2:4" x14ac:dyDescent="0.2">
      <c r="B268" s="78"/>
      <c r="C268" s="78"/>
      <c r="D268" s="78"/>
    </row>
    <row r="269" spans="2:4" x14ac:dyDescent="0.2">
      <c r="B269" s="78"/>
      <c r="C269" s="78"/>
      <c r="D269" s="78"/>
    </row>
    <row r="270" spans="2:4" x14ac:dyDescent="0.2">
      <c r="B270" s="78"/>
      <c r="C270" s="78"/>
      <c r="D270" s="78"/>
    </row>
    <row r="271" spans="2:4" x14ac:dyDescent="0.2">
      <c r="B271" s="78"/>
      <c r="C271" s="78"/>
      <c r="D271" s="78"/>
    </row>
    <row r="272" spans="2:4" x14ac:dyDescent="0.2">
      <c r="B272" s="78"/>
      <c r="C272" s="78"/>
      <c r="D272" s="78"/>
    </row>
    <row r="273" spans="2:4" x14ac:dyDescent="0.2">
      <c r="B273" s="78"/>
      <c r="C273" s="78"/>
      <c r="D273" s="78"/>
    </row>
    <row r="274" spans="2:4" x14ac:dyDescent="0.2">
      <c r="B274" s="78"/>
      <c r="C274" s="78"/>
      <c r="D274" s="78"/>
    </row>
    <row r="275" spans="2:4" x14ac:dyDescent="0.2">
      <c r="B275" s="78"/>
      <c r="C275" s="78"/>
      <c r="D275" s="78"/>
    </row>
    <row r="276" spans="2:4" x14ac:dyDescent="0.2">
      <c r="B276" s="78"/>
      <c r="C276" s="78"/>
      <c r="D276" s="78"/>
    </row>
    <row r="277" spans="2:4" x14ac:dyDescent="0.2">
      <c r="B277" s="78"/>
      <c r="C277" s="78"/>
      <c r="D277" s="78"/>
    </row>
    <row r="278" spans="2:4" x14ac:dyDescent="0.2">
      <c r="B278" s="78"/>
      <c r="C278" s="78"/>
      <c r="D278" s="78"/>
    </row>
    <row r="279" spans="2:4" x14ac:dyDescent="0.2">
      <c r="B279" s="78"/>
      <c r="C279" s="78"/>
      <c r="D279" s="78"/>
    </row>
    <row r="280" spans="2:4" x14ac:dyDescent="0.2">
      <c r="B280" s="78"/>
      <c r="C280" s="78"/>
      <c r="D280" s="78"/>
    </row>
    <row r="281" spans="2:4" x14ac:dyDescent="0.2">
      <c r="B281" s="78"/>
      <c r="C281" s="78"/>
      <c r="D281" s="78"/>
    </row>
    <row r="282" spans="2:4" x14ac:dyDescent="0.2">
      <c r="B282" s="78"/>
      <c r="C282" s="78"/>
      <c r="D282" s="78"/>
    </row>
    <row r="283" spans="2:4" x14ac:dyDescent="0.2">
      <c r="B283" s="78"/>
      <c r="C283" s="78"/>
      <c r="D283" s="78"/>
    </row>
    <row r="284" spans="2:4" x14ac:dyDescent="0.2">
      <c r="B284" s="78"/>
      <c r="C284" s="78"/>
      <c r="D284" s="78"/>
    </row>
    <row r="285" spans="2:4" x14ac:dyDescent="0.2">
      <c r="B285" s="78"/>
      <c r="C285" s="78"/>
      <c r="D285" s="78"/>
    </row>
    <row r="286" spans="2:4" x14ac:dyDescent="0.2">
      <c r="B286" s="78"/>
      <c r="C286" s="78"/>
      <c r="D286" s="78"/>
    </row>
    <row r="287" spans="2:4" x14ac:dyDescent="0.2">
      <c r="B287" s="78"/>
      <c r="C287" s="78"/>
      <c r="D287" s="78"/>
    </row>
    <row r="288" spans="2:4" x14ac:dyDescent="0.2">
      <c r="B288" s="78"/>
      <c r="C288" s="78"/>
      <c r="D288" s="78"/>
    </row>
    <row r="289" spans="2:4" x14ac:dyDescent="0.2">
      <c r="B289" s="78"/>
      <c r="C289" s="78"/>
      <c r="D289" s="78"/>
    </row>
    <row r="290" spans="2:4" x14ac:dyDescent="0.2">
      <c r="B290" s="78"/>
      <c r="C290" s="78"/>
      <c r="D290" s="78"/>
    </row>
    <row r="291" spans="2:4" x14ac:dyDescent="0.2">
      <c r="B291" s="78"/>
      <c r="C291" s="78"/>
      <c r="D291" s="78"/>
    </row>
    <row r="292" spans="2:4" x14ac:dyDescent="0.2">
      <c r="B292" s="78"/>
      <c r="C292" s="78"/>
      <c r="D292" s="78"/>
    </row>
    <row r="293" spans="2:4" x14ac:dyDescent="0.2">
      <c r="B293" s="78"/>
      <c r="C293" s="78"/>
      <c r="D293" s="78"/>
    </row>
    <row r="294" spans="2:4" x14ac:dyDescent="0.2">
      <c r="B294" s="78"/>
      <c r="C294" s="78"/>
      <c r="D294" s="78"/>
    </row>
    <row r="295" spans="2:4" x14ac:dyDescent="0.2">
      <c r="B295" s="78"/>
      <c r="C295" s="78"/>
      <c r="D295" s="78"/>
    </row>
    <row r="296" spans="2:4" x14ac:dyDescent="0.2">
      <c r="B296" s="78"/>
      <c r="C296" s="78"/>
      <c r="D296" s="78"/>
    </row>
    <row r="297" spans="2:4" x14ac:dyDescent="0.2">
      <c r="B297" s="78"/>
      <c r="C297" s="78"/>
      <c r="D297" s="78"/>
    </row>
    <row r="298" spans="2:4" x14ac:dyDescent="0.2">
      <c r="B298" s="78"/>
      <c r="C298" s="78"/>
      <c r="D298" s="78"/>
    </row>
    <row r="299" spans="2:4" x14ac:dyDescent="0.2">
      <c r="B299" s="78"/>
      <c r="C299" s="78"/>
      <c r="D299" s="78"/>
    </row>
    <row r="300" spans="2:4" x14ac:dyDescent="0.2">
      <c r="B300" s="78"/>
      <c r="C300" s="78"/>
      <c r="D300" s="78"/>
    </row>
    <row r="301" spans="2:4" x14ac:dyDescent="0.2">
      <c r="B301" s="78"/>
      <c r="C301" s="78"/>
      <c r="D301" s="78"/>
    </row>
    <row r="302" spans="2:4" x14ac:dyDescent="0.2">
      <c r="B302" s="78"/>
      <c r="C302" s="78"/>
      <c r="D302" s="78"/>
    </row>
    <row r="303" spans="2:4" x14ac:dyDescent="0.2">
      <c r="B303" s="78"/>
      <c r="C303" s="78"/>
      <c r="D303" s="78"/>
    </row>
    <row r="304" spans="2:4" x14ac:dyDescent="0.2">
      <c r="B304" s="78"/>
      <c r="C304" s="78"/>
      <c r="D304" s="78"/>
    </row>
    <row r="305" spans="2:4" x14ac:dyDescent="0.2">
      <c r="B305" s="78"/>
      <c r="C305" s="78"/>
      <c r="D305" s="78"/>
    </row>
    <row r="306" spans="2:4" x14ac:dyDescent="0.2">
      <c r="B306" s="78"/>
      <c r="C306" s="78"/>
      <c r="D306" s="78"/>
    </row>
    <row r="307" spans="2:4" x14ac:dyDescent="0.2">
      <c r="B307" s="78"/>
      <c r="C307" s="78"/>
      <c r="D307" s="78"/>
    </row>
    <row r="308" spans="2:4" x14ac:dyDescent="0.2">
      <c r="B308" s="78"/>
      <c r="C308" s="78"/>
      <c r="D308" s="78"/>
    </row>
    <row r="309" spans="2:4" x14ac:dyDescent="0.2">
      <c r="B309" s="78"/>
      <c r="C309" s="78"/>
      <c r="D309" s="78"/>
    </row>
    <row r="310" spans="2:4" x14ac:dyDescent="0.2">
      <c r="B310" s="78"/>
      <c r="C310" s="78"/>
      <c r="D310" s="78"/>
    </row>
    <row r="311" spans="2:4" x14ac:dyDescent="0.2">
      <c r="B311" s="78"/>
      <c r="C311" s="78"/>
      <c r="D311" s="78"/>
    </row>
    <row r="312" spans="2:4" x14ac:dyDescent="0.2">
      <c r="B312" s="78"/>
      <c r="C312" s="78"/>
      <c r="D312" s="78"/>
    </row>
    <row r="313" spans="2:4" x14ac:dyDescent="0.2">
      <c r="B313" s="78"/>
      <c r="C313" s="78"/>
      <c r="D313" s="78"/>
    </row>
    <row r="314" spans="2:4" x14ac:dyDescent="0.2">
      <c r="B314" s="78"/>
      <c r="C314" s="78"/>
      <c r="D314" s="78"/>
    </row>
    <row r="315" spans="2:4" x14ac:dyDescent="0.2">
      <c r="B315" s="78"/>
      <c r="C315" s="78"/>
      <c r="D315" s="78"/>
    </row>
    <row r="316" spans="2:4" x14ac:dyDescent="0.2">
      <c r="B316" s="78"/>
      <c r="C316" s="78"/>
      <c r="D316" s="78"/>
    </row>
    <row r="317" spans="2:4" x14ac:dyDescent="0.2">
      <c r="B317" s="78"/>
      <c r="C317" s="78"/>
      <c r="D317" s="78"/>
    </row>
    <row r="318" spans="2:4" x14ac:dyDescent="0.2">
      <c r="B318" s="78"/>
      <c r="C318" s="78"/>
      <c r="D318" s="78"/>
    </row>
    <row r="319" spans="2:4" x14ac:dyDescent="0.2">
      <c r="B319" s="78"/>
      <c r="C319" s="78"/>
      <c r="D319" s="78"/>
    </row>
    <row r="320" spans="2:4" x14ac:dyDescent="0.2">
      <c r="B320" s="78"/>
      <c r="C320" s="78"/>
      <c r="D320" s="78"/>
    </row>
    <row r="321" spans="2:4" x14ac:dyDescent="0.2">
      <c r="B321" s="78"/>
      <c r="C321" s="78"/>
      <c r="D321" s="78"/>
    </row>
    <row r="322" spans="2:4" x14ac:dyDescent="0.2">
      <c r="B322" s="78"/>
      <c r="C322" s="78"/>
      <c r="D322" s="78"/>
    </row>
    <row r="323" spans="2:4" x14ac:dyDescent="0.2">
      <c r="B323" s="78"/>
      <c r="C323" s="78"/>
      <c r="D323" s="78"/>
    </row>
    <row r="324" spans="2:4" x14ac:dyDescent="0.2">
      <c r="B324" s="78"/>
      <c r="C324" s="78"/>
      <c r="D324" s="78"/>
    </row>
    <row r="325" spans="2:4" x14ac:dyDescent="0.2">
      <c r="B325" s="78"/>
      <c r="C325" s="78"/>
      <c r="D325" s="78"/>
    </row>
    <row r="326" spans="2:4" x14ac:dyDescent="0.2">
      <c r="B326" s="78"/>
      <c r="C326" s="78"/>
      <c r="D326" s="78"/>
    </row>
    <row r="327" spans="2:4" x14ac:dyDescent="0.2">
      <c r="B327" s="78"/>
      <c r="C327" s="78"/>
      <c r="D327" s="78"/>
    </row>
    <row r="328" spans="2:4" x14ac:dyDescent="0.2">
      <c r="B328" s="78"/>
      <c r="C328" s="78"/>
      <c r="D328" s="78"/>
    </row>
    <row r="329" spans="2:4" x14ac:dyDescent="0.2">
      <c r="B329" s="78"/>
      <c r="C329" s="78"/>
      <c r="D329" s="78"/>
    </row>
    <row r="330" spans="2:4" x14ac:dyDescent="0.2">
      <c r="B330" s="78"/>
      <c r="C330" s="78"/>
      <c r="D330" s="78"/>
    </row>
    <row r="331" spans="2:4" x14ac:dyDescent="0.2">
      <c r="B331" s="78"/>
      <c r="C331" s="78"/>
      <c r="D331" s="78"/>
    </row>
    <row r="332" spans="2:4" x14ac:dyDescent="0.2">
      <c r="B332" s="78"/>
      <c r="C332" s="78"/>
      <c r="D332" s="78"/>
    </row>
    <row r="333" spans="2:4" x14ac:dyDescent="0.2">
      <c r="B333" s="78"/>
      <c r="C333" s="78"/>
      <c r="D333" s="78"/>
    </row>
    <row r="334" spans="2:4" x14ac:dyDescent="0.2">
      <c r="B334" s="78"/>
      <c r="C334" s="78"/>
      <c r="D334" s="78"/>
    </row>
    <row r="335" spans="2:4" x14ac:dyDescent="0.2">
      <c r="B335" s="78"/>
      <c r="C335" s="78"/>
      <c r="D335" s="78"/>
    </row>
    <row r="336" spans="2:4" x14ac:dyDescent="0.2">
      <c r="B336" s="78"/>
      <c r="C336" s="78"/>
      <c r="D336" s="78"/>
    </row>
    <row r="337" spans="2:4" x14ac:dyDescent="0.2">
      <c r="B337" s="78"/>
      <c r="C337" s="78"/>
      <c r="D337" s="78"/>
    </row>
    <row r="338" spans="2:4" x14ac:dyDescent="0.2">
      <c r="B338" s="78"/>
      <c r="C338" s="78"/>
      <c r="D338" s="78"/>
    </row>
    <row r="339" spans="2:4" x14ac:dyDescent="0.2">
      <c r="B339" s="78"/>
      <c r="C339" s="78"/>
      <c r="D339" s="78"/>
    </row>
    <row r="340" spans="2:4" x14ac:dyDescent="0.2">
      <c r="B340" s="78"/>
      <c r="C340" s="78"/>
      <c r="D340" s="78"/>
    </row>
    <row r="341" spans="2:4" x14ac:dyDescent="0.2">
      <c r="B341" s="78"/>
      <c r="C341" s="78"/>
      <c r="D341" s="78"/>
    </row>
    <row r="342" spans="2:4" x14ac:dyDescent="0.2">
      <c r="B342" s="78"/>
      <c r="C342" s="78"/>
      <c r="D342" s="78"/>
    </row>
    <row r="343" spans="2:4" x14ac:dyDescent="0.2">
      <c r="B343" s="78"/>
      <c r="C343" s="78"/>
      <c r="D343" s="78"/>
    </row>
    <row r="344" spans="2:4" x14ac:dyDescent="0.2">
      <c r="B344" s="78"/>
      <c r="C344" s="78"/>
      <c r="D344" s="78"/>
    </row>
    <row r="345" spans="2:4" x14ac:dyDescent="0.2">
      <c r="B345" s="78"/>
      <c r="C345" s="78"/>
      <c r="D345" s="78"/>
    </row>
    <row r="346" spans="2:4" x14ac:dyDescent="0.2">
      <c r="B346" s="78"/>
      <c r="C346" s="78"/>
      <c r="D346" s="78"/>
    </row>
    <row r="347" spans="2:4" x14ac:dyDescent="0.2">
      <c r="B347" s="78"/>
      <c r="C347" s="78"/>
      <c r="D347" s="78"/>
    </row>
    <row r="348" spans="2:4" x14ac:dyDescent="0.2">
      <c r="B348" s="78"/>
      <c r="C348" s="78"/>
      <c r="D348" s="78"/>
    </row>
    <row r="349" spans="2:4" x14ac:dyDescent="0.2">
      <c r="B349" s="78"/>
      <c r="C349" s="78"/>
      <c r="D349" s="78"/>
    </row>
    <row r="350" spans="2:4" x14ac:dyDescent="0.2">
      <c r="B350" s="78"/>
      <c r="C350" s="78"/>
      <c r="D350" s="78"/>
    </row>
    <row r="351" spans="2:4" x14ac:dyDescent="0.2">
      <c r="B351" s="78"/>
      <c r="C351" s="78"/>
      <c r="D351" s="78"/>
    </row>
    <row r="352" spans="2:4" x14ac:dyDescent="0.2">
      <c r="B352" s="78"/>
      <c r="C352" s="78"/>
      <c r="D352" s="78"/>
    </row>
    <row r="353" spans="2:4" x14ac:dyDescent="0.2">
      <c r="B353" s="78"/>
      <c r="C353" s="78"/>
      <c r="D353" s="78"/>
    </row>
    <row r="354" spans="2:4" x14ac:dyDescent="0.2">
      <c r="B354" s="78"/>
      <c r="C354" s="78"/>
      <c r="D354" s="78"/>
    </row>
    <row r="355" spans="2:4" x14ac:dyDescent="0.2">
      <c r="B355" s="78"/>
      <c r="C355" s="78"/>
      <c r="D355" s="78"/>
    </row>
    <row r="356" spans="2:4" x14ac:dyDescent="0.2">
      <c r="B356" s="78"/>
      <c r="C356" s="78"/>
      <c r="D356" s="78"/>
    </row>
    <row r="357" spans="2:4" x14ac:dyDescent="0.2">
      <c r="B357" s="78"/>
      <c r="C357" s="78"/>
      <c r="D357" s="78"/>
    </row>
    <row r="358" spans="2:4" x14ac:dyDescent="0.2">
      <c r="B358" s="78"/>
      <c r="C358" s="78"/>
      <c r="D358" s="78"/>
    </row>
    <row r="359" spans="2:4" x14ac:dyDescent="0.2">
      <c r="B359" s="78"/>
      <c r="C359" s="78"/>
      <c r="D359" s="78"/>
    </row>
    <row r="360" spans="2:4" x14ac:dyDescent="0.2">
      <c r="B360" s="78"/>
      <c r="C360" s="78"/>
      <c r="D360" s="78"/>
    </row>
    <row r="361" spans="2:4" x14ac:dyDescent="0.2">
      <c r="B361" s="78"/>
      <c r="C361" s="78"/>
      <c r="D361" s="78"/>
    </row>
    <row r="362" spans="2:4" x14ac:dyDescent="0.2">
      <c r="B362" s="78"/>
      <c r="C362" s="78"/>
      <c r="D362" s="78"/>
    </row>
    <row r="363" spans="2:4" x14ac:dyDescent="0.2">
      <c r="B363" s="78"/>
      <c r="C363" s="78"/>
      <c r="D363" s="78"/>
    </row>
    <row r="364" spans="2:4" x14ac:dyDescent="0.2">
      <c r="B364" s="78"/>
      <c r="C364" s="78"/>
      <c r="D364" s="78"/>
    </row>
    <row r="365" spans="2:4" x14ac:dyDescent="0.2">
      <c r="B365" s="78"/>
      <c r="C365" s="78"/>
      <c r="D365" s="78"/>
    </row>
    <row r="366" spans="2:4" x14ac:dyDescent="0.2">
      <c r="B366" s="78"/>
      <c r="C366" s="78"/>
      <c r="D366" s="78"/>
    </row>
    <row r="367" spans="2:4" x14ac:dyDescent="0.2">
      <c r="B367" s="78"/>
      <c r="C367" s="78"/>
      <c r="D367" s="78"/>
    </row>
    <row r="368" spans="2:4" x14ac:dyDescent="0.2">
      <c r="B368" s="78"/>
      <c r="C368" s="78"/>
      <c r="D368" s="78"/>
    </row>
    <row r="369" spans="2:4" x14ac:dyDescent="0.2">
      <c r="B369" s="78"/>
      <c r="C369" s="78"/>
      <c r="D369" s="78"/>
    </row>
    <row r="370" spans="2:4" x14ac:dyDescent="0.2">
      <c r="B370" s="78"/>
      <c r="C370" s="78"/>
      <c r="D370" s="78"/>
    </row>
    <row r="371" spans="2:4" x14ac:dyDescent="0.2">
      <c r="B371" s="78"/>
      <c r="C371" s="78"/>
      <c r="D371" s="78"/>
    </row>
    <row r="372" spans="2:4" x14ac:dyDescent="0.2">
      <c r="B372" s="78"/>
      <c r="C372" s="78"/>
      <c r="D372" s="78"/>
    </row>
    <row r="373" spans="2:4" x14ac:dyDescent="0.2">
      <c r="B373" s="78"/>
      <c r="C373" s="78"/>
      <c r="D373" s="78"/>
    </row>
    <row r="374" spans="2:4" x14ac:dyDescent="0.2">
      <c r="B374" s="78"/>
      <c r="C374" s="78"/>
      <c r="D374" s="78"/>
    </row>
    <row r="375" spans="2:4" x14ac:dyDescent="0.2">
      <c r="B375" s="78"/>
      <c r="C375" s="78"/>
      <c r="D375" s="78"/>
    </row>
    <row r="376" spans="2:4" x14ac:dyDescent="0.2">
      <c r="B376" s="78"/>
      <c r="C376" s="78"/>
      <c r="D376" s="78"/>
    </row>
    <row r="377" spans="2:4" x14ac:dyDescent="0.2">
      <c r="B377" s="78"/>
      <c r="C377" s="78"/>
      <c r="D377" s="78"/>
    </row>
    <row r="378" spans="2:4" x14ac:dyDescent="0.2">
      <c r="B378" s="78"/>
      <c r="C378" s="78"/>
      <c r="D378" s="78"/>
    </row>
    <row r="379" spans="2:4" x14ac:dyDescent="0.2">
      <c r="B379" s="78"/>
      <c r="C379" s="78"/>
      <c r="D379" s="78"/>
    </row>
    <row r="380" spans="2:4" x14ac:dyDescent="0.2">
      <c r="B380" s="78"/>
      <c r="C380" s="78"/>
      <c r="D380" s="78"/>
    </row>
    <row r="381" spans="2:4" x14ac:dyDescent="0.2">
      <c r="B381" s="78"/>
      <c r="C381" s="78"/>
      <c r="D381" s="78"/>
    </row>
    <row r="382" spans="2:4" x14ac:dyDescent="0.2">
      <c r="B382" s="78"/>
      <c r="C382" s="78"/>
      <c r="D382" s="78"/>
    </row>
    <row r="383" spans="2:4" x14ac:dyDescent="0.2">
      <c r="B383" s="78"/>
      <c r="C383" s="78"/>
      <c r="D383" s="78"/>
    </row>
    <row r="384" spans="2:4" x14ac:dyDescent="0.2">
      <c r="B384" s="78"/>
      <c r="C384" s="78"/>
      <c r="D384" s="78"/>
    </row>
    <row r="385" spans="2:4" x14ac:dyDescent="0.2">
      <c r="B385" s="78"/>
      <c r="C385" s="78"/>
      <c r="D385" s="78"/>
    </row>
    <row r="386" spans="2:4" x14ac:dyDescent="0.2">
      <c r="B386" s="78"/>
      <c r="C386" s="78"/>
      <c r="D386" s="78"/>
    </row>
    <row r="387" spans="2:4" x14ac:dyDescent="0.2">
      <c r="B387" s="78"/>
      <c r="C387" s="78"/>
      <c r="D387" s="78"/>
    </row>
    <row r="388" spans="2:4" x14ac:dyDescent="0.2">
      <c r="B388" s="78"/>
      <c r="C388" s="78"/>
      <c r="D388" s="78"/>
    </row>
    <row r="389" spans="2:4" x14ac:dyDescent="0.2">
      <c r="B389" s="78"/>
      <c r="C389" s="78"/>
      <c r="D389" s="78"/>
    </row>
    <row r="390" spans="2:4" x14ac:dyDescent="0.2">
      <c r="B390" s="78"/>
      <c r="C390" s="78"/>
      <c r="D390" s="78"/>
    </row>
    <row r="391" spans="2:4" x14ac:dyDescent="0.2">
      <c r="B391" s="78"/>
      <c r="C391" s="78"/>
      <c r="D391" s="78"/>
    </row>
    <row r="392" spans="2:4" x14ac:dyDescent="0.2">
      <c r="B392" s="78"/>
      <c r="C392" s="78"/>
      <c r="D392" s="78"/>
    </row>
    <row r="393" spans="2:4" x14ac:dyDescent="0.2">
      <c r="B393" s="78"/>
      <c r="C393" s="78"/>
      <c r="D393" s="78"/>
    </row>
    <row r="394" spans="2:4" x14ac:dyDescent="0.2">
      <c r="B394" s="78"/>
      <c r="C394" s="78"/>
      <c r="D394" s="78"/>
    </row>
    <row r="395" spans="2:4" x14ac:dyDescent="0.2">
      <c r="B395" s="78"/>
      <c r="C395" s="78"/>
      <c r="D395" s="78"/>
    </row>
    <row r="396" spans="2:4" x14ac:dyDescent="0.2">
      <c r="B396" s="78"/>
      <c r="C396" s="78"/>
      <c r="D396" s="78"/>
    </row>
    <row r="397" spans="2:4" x14ac:dyDescent="0.2">
      <c r="B397" s="78"/>
      <c r="C397" s="78"/>
      <c r="D397" s="78"/>
    </row>
    <row r="398" spans="2:4" x14ac:dyDescent="0.2">
      <c r="B398" s="78"/>
      <c r="C398" s="78"/>
      <c r="D398" s="78"/>
    </row>
    <row r="399" spans="2:4" x14ac:dyDescent="0.2">
      <c r="B399" s="78"/>
      <c r="C399" s="78"/>
      <c r="D399" s="78"/>
    </row>
    <row r="400" spans="2:4" x14ac:dyDescent="0.2">
      <c r="B400" s="78"/>
      <c r="C400" s="78"/>
      <c r="D400" s="78"/>
    </row>
    <row r="401" spans="2:4" x14ac:dyDescent="0.2">
      <c r="B401" s="78"/>
      <c r="C401" s="78"/>
      <c r="D401" s="78"/>
    </row>
    <row r="402" spans="2:4" x14ac:dyDescent="0.2">
      <c r="B402" s="78"/>
      <c r="C402" s="78"/>
      <c r="D402" s="78"/>
    </row>
    <row r="403" spans="2:4" x14ac:dyDescent="0.2">
      <c r="B403" s="78"/>
      <c r="C403" s="78"/>
      <c r="D403" s="78"/>
    </row>
    <row r="404" spans="2:4" x14ac:dyDescent="0.2">
      <c r="B404" s="78"/>
      <c r="C404" s="78"/>
      <c r="D404" s="78"/>
    </row>
    <row r="405" spans="2:4" x14ac:dyDescent="0.2">
      <c r="B405" s="78"/>
      <c r="C405" s="78"/>
      <c r="D405" s="78"/>
    </row>
    <row r="406" spans="2:4" x14ac:dyDescent="0.2">
      <c r="B406" s="78"/>
      <c r="C406" s="78"/>
      <c r="D406" s="78"/>
    </row>
    <row r="407" spans="2:4" x14ac:dyDescent="0.2">
      <c r="B407" s="78"/>
      <c r="C407" s="78"/>
      <c r="D407" s="78"/>
    </row>
    <row r="408" spans="2:4" x14ac:dyDescent="0.2">
      <c r="B408" s="78"/>
      <c r="C408" s="78"/>
      <c r="D408" s="78"/>
    </row>
    <row r="409" spans="2:4" x14ac:dyDescent="0.2">
      <c r="B409" s="78"/>
      <c r="C409" s="78"/>
      <c r="D409" s="78"/>
    </row>
    <row r="410" spans="2:4" x14ac:dyDescent="0.2">
      <c r="B410" s="78"/>
      <c r="C410" s="78"/>
      <c r="D410" s="78"/>
    </row>
    <row r="411" spans="2:4" x14ac:dyDescent="0.2">
      <c r="B411" s="78"/>
      <c r="C411" s="78"/>
      <c r="D411" s="78"/>
    </row>
    <row r="412" spans="2:4" x14ac:dyDescent="0.2">
      <c r="B412" s="78"/>
      <c r="C412" s="78"/>
      <c r="D412" s="78"/>
    </row>
    <row r="413" spans="2:4" x14ac:dyDescent="0.2">
      <c r="B413" s="78"/>
      <c r="C413" s="78"/>
      <c r="D413" s="78"/>
    </row>
    <row r="414" spans="2:4" x14ac:dyDescent="0.2">
      <c r="B414" s="78"/>
      <c r="C414" s="78"/>
      <c r="D414" s="78"/>
    </row>
    <row r="415" spans="2:4" x14ac:dyDescent="0.2">
      <c r="B415" s="78"/>
      <c r="C415" s="78"/>
      <c r="D415" s="78"/>
    </row>
    <row r="416" spans="2:4" x14ac:dyDescent="0.2">
      <c r="B416" s="78"/>
      <c r="C416" s="78"/>
      <c r="D416" s="78"/>
    </row>
    <row r="417" spans="2:4" x14ac:dyDescent="0.2">
      <c r="B417" s="78"/>
      <c r="C417" s="78"/>
      <c r="D417" s="78"/>
    </row>
    <row r="418" spans="2:4" x14ac:dyDescent="0.2">
      <c r="B418" s="78"/>
      <c r="C418" s="78"/>
      <c r="D418" s="78"/>
    </row>
    <row r="419" spans="2:4" x14ac:dyDescent="0.2">
      <c r="B419" s="78"/>
      <c r="C419" s="78"/>
      <c r="D419" s="78"/>
    </row>
    <row r="420" spans="2:4" x14ac:dyDescent="0.2">
      <c r="B420" s="78"/>
      <c r="C420" s="78"/>
      <c r="D420" s="78"/>
    </row>
    <row r="421" spans="2:4" x14ac:dyDescent="0.2">
      <c r="B421" s="78"/>
      <c r="C421" s="78"/>
      <c r="D421" s="78"/>
    </row>
    <row r="422" spans="2:4" x14ac:dyDescent="0.2">
      <c r="B422" s="78"/>
      <c r="C422" s="78"/>
      <c r="D422" s="78"/>
    </row>
    <row r="423" spans="2:4" x14ac:dyDescent="0.2">
      <c r="B423" s="78"/>
      <c r="C423" s="78"/>
      <c r="D423" s="78"/>
    </row>
    <row r="424" spans="2:4" x14ac:dyDescent="0.2">
      <c r="B424" s="78"/>
      <c r="C424" s="78"/>
      <c r="D424" s="78"/>
    </row>
    <row r="425" spans="2:4" x14ac:dyDescent="0.2">
      <c r="B425" s="78"/>
      <c r="C425" s="78"/>
      <c r="D425" s="78"/>
    </row>
    <row r="426" spans="2:4" x14ac:dyDescent="0.2">
      <c r="B426" s="78"/>
      <c r="C426" s="78"/>
      <c r="D426" s="78"/>
    </row>
    <row r="427" spans="2:4" x14ac:dyDescent="0.2">
      <c r="B427" s="78"/>
      <c r="C427" s="78"/>
      <c r="D427" s="78"/>
    </row>
    <row r="428" spans="2:4" x14ac:dyDescent="0.2">
      <c r="B428" s="78"/>
      <c r="C428" s="78"/>
      <c r="D428" s="78"/>
    </row>
    <row r="429" spans="2:4" x14ac:dyDescent="0.2">
      <c r="B429" s="78"/>
      <c r="C429" s="78"/>
      <c r="D429" s="78"/>
    </row>
    <row r="430" spans="2:4" x14ac:dyDescent="0.2">
      <c r="B430" s="78"/>
      <c r="C430" s="78"/>
      <c r="D430" s="78"/>
    </row>
    <row r="431" spans="2:4" x14ac:dyDescent="0.2">
      <c r="B431" s="78"/>
      <c r="C431" s="78"/>
      <c r="D431" s="78"/>
    </row>
    <row r="432" spans="2:4" x14ac:dyDescent="0.2">
      <c r="B432" s="78"/>
      <c r="C432" s="78"/>
      <c r="D432" s="78"/>
    </row>
    <row r="433" spans="2:4" x14ac:dyDescent="0.2">
      <c r="B433" s="78"/>
      <c r="C433" s="78"/>
      <c r="D433" s="78"/>
    </row>
    <row r="434" spans="2:4" x14ac:dyDescent="0.2">
      <c r="B434" s="78"/>
      <c r="C434" s="78"/>
      <c r="D434" s="78"/>
    </row>
    <row r="435" spans="2:4" x14ac:dyDescent="0.2">
      <c r="B435" s="78"/>
      <c r="C435" s="78"/>
      <c r="D435" s="78"/>
    </row>
    <row r="436" spans="2:4" x14ac:dyDescent="0.2">
      <c r="B436" s="78"/>
      <c r="C436" s="78"/>
      <c r="D436" s="78"/>
    </row>
    <row r="437" spans="2:4" x14ac:dyDescent="0.2">
      <c r="B437" s="78"/>
      <c r="C437" s="78"/>
      <c r="D437" s="78"/>
    </row>
    <row r="438" spans="2:4" x14ac:dyDescent="0.2">
      <c r="B438" s="78"/>
      <c r="C438" s="78"/>
      <c r="D438" s="78"/>
    </row>
    <row r="439" spans="2:4" x14ac:dyDescent="0.2">
      <c r="B439" s="78"/>
      <c r="C439" s="78"/>
      <c r="D439" s="78"/>
    </row>
    <row r="440" spans="2:4" x14ac:dyDescent="0.2">
      <c r="B440" s="78"/>
      <c r="C440" s="78"/>
      <c r="D440" s="78"/>
    </row>
    <row r="441" spans="2:4" x14ac:dyDescent="0.2">
      <c r="B441" s="78"/>
      <c r="C441" s="78"/>
      <c r="D441" s="78"/>
    </row>
    <row r="442" spans="2:4" x14ac:dyDescent="0.2">
      <c r="B442" s="78"/>
      <c r="C442" s="78"/>
      <c r="D442" s="78"/>
    </row>
    <row r="443" spans="2:4" x14ac:dyDescent="0.2">
      <c r="B443" s="78"/>
      <c r="C443" s="78"/>
      <c r="D443" s="78"/>
    </row>
    <row r="444" spans="2:4" x14ac:dyDescent="0.2">
      <c r="B444" s="78"/>
      <c r="C444" s="78"/>
      <c r="D444" s="78"/>
    </row>
    <row r="445" spans="2:4" x14ac:dyDescent="0.2">
      <c r="B445" s="78"/>
      <c r="C445" s="78"/>
      <c r="D445" s="78"/>
    </row>
    <row r="446" spans="2:4" x14ac:dyDescent="0.2">
      <c r="B446" s="78"/>
      <c r="C446" s="78"/>
      <c r="D446" s="78"/>
    </row>
    <row r="447" spans="2:4" x14ac:dyDescent="0.2">
      <c r="B447" s="78"/>
      <c r="C447" s="78"/>
      <c r="D447" s="78"/>
    </row>
    <row r="448" spans="2:4" x14ac:dyDescent="0.2">
      <c r="B448" s="78"/>
      <c r="C448" s="78"/>
      <c r="D448" s="78"/>
    </row>
    <row r="449" spans="2:4" x14ac:dyDescent="0.2">
      <c r="B449" s="78"/>
      <c r="C449" s="78"/>
      <c r="D449" s="78"/>
    </row>
    <row r="450" spans="2:4" x14ac:dyDescent="0.2">
      <c r="B450" s="78"/>
      <c r="C450" s="78"/>
      <c r="D450" s="78"/>
    </row>
    <row r="451" spans="2:4" x14ac:dyDescent="0.2">
      <c r="B451" s="78"/>
      <c r="C451" s="78"/>
      <c r="D451" s="78"/>
    </row>
    <row r="452" spans="2:4" x14ac:dyDescent="0.2">
      <c r="B452" s="78"/>
      <c r="C452" s="78"/>
      <c r="D452" s="78"/>
    </row>
    <row r="453" spans="2:4" x14ac:dyDescent="0.2">
      <c r="B453" s="78"/>
      <c r="C453" s="78"/>
      <c r="D453" s="78"/>
    </row>
    <row r="454" spans="2:4" x14ac:dyDescent="0.2">
      <c r="B454" s="78"/>
      <c r="C454" s="78"/>
      <c r="D454" s="78"/>
    </row>
    <row r="455" spans="2:4" x14ac:dyDescent="0.2">
      <c r="B455" s="78"/>
      <c r="C455" s="78"/>
      <c r="D455" s="78"/>
    </row>
    <row r="456" spans="2:4" x14ac:dyDescent="0.2">
      <c r="B456" s="78"/>
      <c r="C456" s="78"/>
      <c r="D456" s="78"/>
    </row>
    <row r="457" spans="2:4" x14ac:dyDescent="0.2">
      <c r="B457" s="78"/>
      <c r="C457" s="78"/>
      <c r="D457" s="78"/>
    </row>
    <row r="458" spans="2:4" x14ac:dyDescent="0.2">
      <c r="B458" s="78"/>
      <c r="C458" s="78"/>
      <c r="D458" s="78"/>
    </row>
    <row r="459" spans="2:4" x14ac:dyDescent="0.2">
      <c r="B459" s="78"/>
      <c r="C459" s="78"/>
      <c r="D459" s="78"/>
    </row>
    <row r="460" spans="2:4" x14ac:dyDescent="0.2">
      <c r="B460" s="78"/>
      <c r="C460" s="78"/>
      <c r="D460" s="78"/>
    </row>
    <row r="461" spans="2:4" x14ac:dyDescent="0.2">
      <c r="B461" s="78"/>
      <c r="C461" s="78"/>
      <c r="D461" s="78"/>
    </row>
    <row r="462" spans="2:4" x14ac:dyDescent="0.2">
      <c r="B462" s="78"/>
      <c r="C462" s="78"/>
      <c r="D462" s="78"/>
    </row>
    <row r="463" spans="2:4" x14ac:dyDescent="0.2">
      <c r="B463" s="78"/>
      <c r="C463" s="78"/>
      <c r="D463" s="78"/>
    </row>
    <row r="464" spans="2:4" x14ac:dyDescent="0.2">
      <c r="B464" s="78"/>
      <c r="C464" s="78"/>
      <c r="D464" s="78"/>
    </row>
    <row r="465" spans="2:4" x14ac:dyDescent="0.2">
      <c r="B465" s="78"/>
      <c r="C465" s="78"/>
      <c r="D465" s="78"/>
    </row>
    <row r="466" spans="2:4" x14ac:dyDescent="0.2">
      <c r="B466" s="78"/>
      <c r="C466" s="78"/>
      <c r="D466" s="78"/>
    </row>
    <row r="467" spans="2:4" x14ac:dyDescent="0.2">
      <c r="B467" s="78"/>
      <c r="C467" s="78"/>
      <c r="D467" s="78"/>
    </row>
    <row r="468" spans="2:4" x14ac:dyDescent="0.2">
      <c r="B468" s="78"/>
      <c r="C468" s="78"/>
      <c r="D468" s="78"/>
    </row>
    <row r="469" spans="2:4" x14ac:dyDescent="0.2">
      <c r="B469" s="78"/>
      <c r="C469" s="78"/>
      <c r="D469" s="78"/>
    </row>
    <row r="470" spans="2:4" x14ac:dyDescent="0.2">
      <c r="B470" s="78"/>
      <c r="C470" s="78"/>
      <c r="D470" s="78"/>
    </row>
    <row r="471" spans="2:4" x14ac:dyDescent="0.2">
      <c r="B471" s="78"/>
      <c r="C471" s="78"/>
      <c r="D471" s="78"/>
    </row>
    <row r="472" spans="2:4" x14ac:dyDescent="0.2">
      <c r="B472" s="78"/>
      <c r="C472" s="78"/>
      <c r="D472" s="78"/>
    </row>
    <row r="473" spans="2:4" x14ac:dyDescent="0.2">
      <c r="B473" s="78"/>
      <c r="C473" s="78"/>
      <c r="D473" s="78"/>
    </row>
    <row r="474" spans="2:4" x14ac:dyDescent="0.2">
      <c r="B474" s="78"/>
      <c r="C474" s="78"/>
      <c r="D474" s="78"/>
    </row>
    <row r="475" spans="2:4" x14ac:dyDescent="0.2">
      <c r="B475" s="78"/>
      <c r="C475" s="78"/>
      <c r="D475" s="78"/>
    </row>
    <row r="476" spans="2:4" x14ac:dyDescent="0.2">
      <c r="B476" s="78"/>
      <c r="C476" s="78"/>
      <c r="D476" s="78"/>
    </row>
    <row r="477" spans="2:4" x14ac:dyDescent="0.2">
      <c r="B477" s="78"/>
      <c r="C477" s="78"/>
      <c r="D477" s="78"/>
    </row>
    <row r="478" spans="2:4" x14ac:dyDescent="0.2">
      <c r="B478" s="78"/>
      <c r="C478" s="78"/>
      <c r="D478" s="78"/>
    </row>
    <row r="479" spans="2:4" x14ac:dyDescent="0.2">
      <c r="B479" s="78"/>
      <c r="C479" s="78"/>
      <c r="D479" s="78"/>
    </row>
    <row r="480" spans="2:4" x14ac:dyDescent="0.2">
      <c r="B480" s="78"/>
      <c r="C480" s="78"/>
      <c r="D480" s="78"/>
    </row>
    <row r="481" spans="2:4" x14ac:dyDescent="0.2">
      <c r="B481" s="78"/>
      <c r="C481" s="78"/>
      <c r="D481" s="78"/>
    </row>
    <row r="482" spans="2:4" x14ac:dyDescent="0.2">
      <c r="B482" s="78"/>
      <c r="C482" s="78"/>
      <c r="D482" s="78"/>
    </row>
    <row r="483" spans="2:4" x14ac:dyDescent="0.2">
      <c r="B483" s="78"/>
      <c r="C483" s="78"/>
      <c r="D483" s="78"/>
    </row>
    <row r="484" spans="2:4" x14ac:dyDescent="0.2">
      <c r="B484" s="78"/>
      <c r="C484" s="78"/>
      <c r="D484" s="78"/>
    </row>
    <row r="485" spans="2:4" x14ac:dyDescent="0.2">
      <c r="B485" s="78"/>
      <c r="C485" s="78"/>
      <c r="D485" s="78"/>
    </row>
    <row r="486" spans="2:4" x14ac:dyDescent="0.2">
      <c r="B486" s="78"/>
      <c r="C486" s="78"/>
      <c r="D486" s="78"/>
    </row>
    <row r="487" spans="2:4" x14ac:dyDescent="0.2">
      <c r="B487" s="78"/>
      <c r="C487" s="78"/>
      <c r="D487" s="78"/>
    </row>
    <row r="488" spans="2:4" x14ac:dyDescent="0.2">
      <c r="B488" s="78"/>
      <c r="C488" s="78"/>
      <c r="D488" s="78"/>
    </row>
    <row r="489" spans="2:4" x14ac:dyDescent="0.2">
      <c r="B489" s="78"/>
      <c r="C489" s="78"/>
      <c r="D489" s="78"/>
    </row>
    <row r="490" spans="2:4" x14ac:dyDescent="0.2">
      <c r="B490" s="78"/>
      <c r="C490" s="78"/>
      <c r="D490" s="78"/>
    </row>
    <row r="491" spans="2:4" x14ac:dyDescent="0.2">
      <c r="B491" s="78"/>
      <c r="C491" s="78"/>
      <c r="D491" s="78"/>
    </row>
    <row r="492" spans="2:4" x14ac:dyDescent="0.2">
      <c r="B492" s="78"/>
      <c r="C492" s="78"/>
      <c r="D492" s="78"/>
    </row>
    <row r="493" spans="2:4" x14ac:dyDescent="0.2">
      <c r="B493" s="78"/>
      <c r="C493" s="78"/>
      <c r="D493" s="78"/>
    </row>
    <row r="494" spans="2:4" x14ac:dyDescent="0.2">
      <c r="B494" s="78"/>
      <c r="C494" s="78"/>
      <c r="D494" s="78"/>
    </row>
    <row r="495" spans="2:4" x14ac:dyDescent="0.2">
      <c r="B495" s="78"/>
      <c r="C495" s="78"/>
      <c r="D495" s="78"/>
    </row>
    <row r="496" spans="2:4" x14ac:dyDescent="0.2">
      <c r="B496" s="78"/>
      <c r="C496" s="78"/>
      <c r="D496" s="78"/>
    </row>
    <row r="497" spans="2:4" x14ac:dyDescent="0.2">
      <c r="B497" s="78"/>
      <c r="C497" s="78"/>
      <c r="D497" s="78"/>
    </row>
    <row r="498" spans="2:4" x14ac:dyDescent="0.2">
      <c r="B498" s="78"/>
      <c r="C498" s="78"/>
      <c r="D498" s="78"/>
    </row>
    <row r="499" spans="2:4" x14ac:dyDescent="0.2">
      <c r="B499" s="78"/>
      <c r="C499" s="78"/>
      <c r="D499" s="78"/>
    </row>
    <row r="500" spans="2:4" x14ac:dyDescent="0.2">
      <c r="B500" s="78"/>
      <c r="C500" s="78"/>
      <c r="D500" s="78"/>
    </row>
    <row r="501" spans="2:4" x14ac:dyDescent="0.2">
      <c r="B501" s="78"/>
      <c r="C501" s="78"/>
      <c r="D501" s="78"/>
    </row>
    <row r="502" spans="2:4" x14ac:dyDescent="0.2">
      <c r="B502" s="78"/>
      <c r="C502" s="78"/>
      <c r="D502" s="78"/>
    </row>
    <row r="503" spans="2:4" x14ac:dyDescent="0.2">
      <c r="B503" s="78"/>
      <c r="C503" s="78"/>
      <c r="D503" s="78"/>
    </row>
    <row r="504" spans="2:4" x14ac:dyDescent="0.2">
      <c r="B504" s="78"/>
      <c r="C504" s="78"/>
      <c r="D504" s="78"/>
    </row>
    <row r="505" spans="2:4" x14ac:dyDescent="0.2">
      <c r="B505" s="78"/>
      <c r="C505" s="78"/>
      <c r="D505" s="78"/>
    </row>
    <row r="506" spans="2:4" x14ac:dyDescent="0.2">
      <c r="B506" s="78"/>
      <c r="C506" s="78"/>
      <c r="D506" s="78"/>
    </row>
    <row r="507" spans="2:4" x14ac:dyDescent="0.2">
      <c r="B507" s="78"/>
      <c r="C507" s="78"/>
      <c r="D507" s="78"/>
    </row>
    <row r="508" spans="2:4" x14ac:dyDescent="0.2">
      <c r="B508" s="78"/>
      <c r="C508" s="78"/>
      <c r="D508" s="78"/>
    </row>
    <row r="509" spans="2:4" x14ac:dyDescent="0.2">
      <c r="B509" s="78"/>
      <c r="C509" s="78"/>
      <c r="D509" s="78"/>
    </row>
    <row r="510" spans="2:4" x14ac:dyDescent="0.2">
      <c r="B510" s="78"/>
      <c r="C510" s="78"/>
      <c r="D510" s="78"/>
    </row>
    <row r="511" spans="2:4" x14ac:dyDescent="0.2">
      <c r="B511" s="78"/>
      <c r="C511" s="78"/>
      <c r="D511" s="78"/>
    </row>
    <row r="512" spans="2:4" x14ac:dyDescent="0.2">
      <c r="B512" s="78"/>
      <c r="C512" s="78"/>
      <c r="D512" s="78"/>
    </row>
    <row r="513" spans="2:4" x14ac:dyDescent="0.2">
      <c r="B513" s="78"/>
      <c r="C513" s="78"/>
      <c r="D513" s="78"/>
    </row>
    <row r="514" spans="2:4" x14ac:dyDescent="0.2">
      <c r="B514" s="78"/>
      <c r="C514" s="78"/>
      <c r="D514" s="78"/>
    </row>
    <row r="515" spans="2:4" x14ac:dyDescent="0.2">
      <c r="B515" s="78"/>
      <c r="C515" s="78"/>
      <c r="D515" s="78"/>
    </row>
    <row r="516" spans="2:4" x14ac:dyDescent="0.2">
      <c r="B516" s="78"/>
      <c r="C516" s="78"/>
      <c r="D516" s="78"/>
    </row>
    <row r="517" spans="2:4" x14ac:dyDescent="0.2">
      <c r="B517" s="78"/>
      <c r="C517" s="78"/>
      <c r="D517" s="78"/>
    </row>
    <row r="518" spans="2:4" x14ac:dyDescent="0.2">
      <c r="B518" s="78"/>
      <c r="C518" s="78"/>
      <c r="D518" s="78"/>
    </row>
    <row r="519" spans="2:4" x14ac:dyDescent="0.2">
      <c r="B519" s="78"/>
      <c r="C519" s="78"/>
      <c r="D519" s="78"/>
    </row>
    <row r="520" spans="2:4" x14ac:dyDescent="0.2">
      <c r="B520" s="78"/>
      <c r="C520" s="78"/>
      <c r="D520" s="78"/>
    </row>
    <row r="521" spans="2:4" x14ac:dyDescent="0.2">
      <c r="B521" s="78"/>
      <c r="C521" s="78"/>
      <c r="D521" s="78"/>
    </row>
    <row r="522" spans="2:4" x14ac:dyDescent="0.2">
      <c r="B522" s="78"/>
      <c r="C522" s="78"/>
      <c r="D522" s="78"/>
    </row>
    <row r="523" spans="2:4" x14ac:dyDescent="0.2">
      <c r="B523" s="78"/>
      <c r="C523" s="78"/>
      <c r="D523" s="78"/>
    </row>
    <row r="524" spans="2:4" x14ac:dyDescent="0.2">
      <c r="B524" s="78"/>
      <c r="C524" s="78"/>
      <c r="D524" s="78"/>
    </row>
    <row r="525" spans="2:4" x14ac:dyDescent="0.2">
      <c r="B525" s="78"/>
      <c r="C525" s="78"/>
      <c r="D525" s="78"/>
    </row>
    <row r="526" spans="2:4" x14ac:dyDescent="0.2">
      <c r="B526" s="78"/>
      <c r="C526" s="78"/>
      <c r="D526" s="78"/>
    </row>
    <row r="527" spans="2:4" x14ac:dyDescent="0.2">
      <c r="B527" s="78"/>
      <c r="C527" s="78"/>
      <c r="D527" s="78"/>
    </row>
    <row r="528" spans="2:4" x14ac:dyDescent="0.2">
      <c r="B528" s="78"/>
      <c r="C528" s="78"/>
      <c r="D528" s="78"/>
    </row>
    <row r="529" spans="2:4" x14ac:dyDescent="0.2">
      <c r="B529" s="78"/>
      <c r="C529" s="78"/>
      <c r="D529" s="78"/>
    </row>
    <row r="530" spans="2:4" x14ac:dyDescent="0.2">
      <c r="B530" s="78"/>
      <c r="C530" s="78"/>
      <c r="D530" s="78"/>
    </row>
    <row r="531" spans="2:4" x14ac:dyDescent="0.2">
      <c r="B531" s="78"/>
      <c r="C531" s="78"/>
      <c r="D531" s="78"/>
    </row>
    <row r="532" spans="2:4" x14ac:dyDescent="0.2">
      <c r="B532" s="78"/>
      <c r="C532" s="78"/>
      <c r="D532" s="78"/>
    </row>
    <row r="533" spans="2:4" x14ac:dyDescent="0.2">
      <c r="B533" s="78"/>
      <c r="C533" s="78"/>
      <c r="D533" s="78"/>
    </row>
    <row r="534" spans="2:4" x14ac:dyDescent="0.2">
      <c r="B534" s="78"/>
      <c r="C534" s="78"/>
      <c r="D534" s="78"/>
    </row>
    <row r="535" spans="2:4" x14ac:dyDescent="0.2">
      <c r="B535" s="78"/>
      <c r="C535" s="78"/>
      <c r="D535" s="78"/>
    </row>
    <row r="536" spans="2:4" x14ac:dyDescent="0.2">
      <c r="B536" s="78"/>
      <c r="C536" s="78"/>
      <c r="D536" s="78"/>
    </row>
    <row r="537" spans="2:4" x14ac:dyDescent="0.2">
      <c r="B537" s="78"/>
      <c r="C537" s="78"/>
      <c r="D537" s="78"/>
    </row>
    <row r="538" spans="2:4" x14ac:dyDescent="0.2">
      <c r="B538" s="78"/>
      <c r="C538" s="78"/>
      <c r="D538" s="78"/>
    </row>
    <row r="539" spans="2:4" x14ac:dyDescent="0.2">
      <c r="B539" s="78"/>
      <c r="C539" s="78"/>
      <c r="D539" s="78"/>
    </row>
    <row r="540" spans="2:4" x14ac:dyDescent="0.2">
      <c r="B540" s="78"/>
      <c r="C540" s="78"/>
      <c r="D540" s="78"/>
    </row>
    <row r="541" spans="2:4" x14ac:dyDescent="0.2">
      <c r="B541" s="78"/>
      <c r="C541" s="78"/>
      <c r="D541" s="78"/>
    </row>
    <row r="542" spans="2:4" x14ac:dyDescent="0.2">
      <c r="B542" s="78"/>
      <c r="C542" s="78"/>
      <c r="D542" s="78"/>
    </row>
    <row r="543" spans="2:4" x14ac:dyDescent="0.2">
      <c r="B543" s="78"/>
      <c r="C543" s="78"/>
      <c r="D543" s="78"/>
    </row>
    <row r="544" spans="2:4" x14ac:dyDescent="0.2">
      <c r="B544" s="78"/>
      <c r="C544" s="78"/>
      <c r="D544" s="78"/>
    </row>
    <row r="545" spans="2:4" x14ac:dyDescent="0.2">
      <c r="B545" s="78"/>
      <c r="C545" s="78"/>
      <c r="D545" s="78"/>
    </row>
    <row r="546" spans="2:4" x14ac:dyDescent="0.2">
      <c r="B546" s="78"/>
      <c r="C546" s="78"/>
      <c r="D546" s="78"/>
    </row>
    <row r="547" spans="2:4" x14ac:dyDescent="0.2">
      <c r="B547" s="78"/>
      <c r="C547" s="78"/>
      <c r="D547" s="78"/>
    </row>
    <row r="548" spans="2:4" x14ac:dyDescent="0.2">
      <c r="B548" s="78"/>
      <c r="C548" s="78"/>
      <c r="D548" s="78"/>
    </row>
    <row r="549" spans="2:4" x14ac:dyDescent="0.2">
      <c r="B549" s="78"/>
      <c r="C549" s="78"/>
      <c r="D549" s="78"/>
    </row>
    <row r="550" spans="2:4" x14ac:dyDescent="0.2">
      <c r="B550" s="78"/>
      <c r="C550" s="78"/>
      <c r="D550" s="78"/>
    </row>
    <row r="551" spans="2:4" x14ac:dyDescent="0.2">
      <c r="B551" s="78"/>
      <c r="C551" s="78"/>
      <c r="D551" s="78"/>
    </row>
    <row r="552" spans="2:4" x14ac:dyDescent="0.2">
      <c r="B552" s="78"/>
      <c r="C552" s="78"/>
      <c r="D552" s="78"/>
    </row>
    <row r="553" spans="2:4" x14ac:dyDescent="0.2">
      <c r="B553" s="78"/>
      <c r="C553" s="78"/>
      <c r="D553" s="78"/>
    </row>
    <row r="554" spans="2:4" x14ac:dyDescent="0.2">
      <c r="B554" s="78"/>
      <c r="C554" s="78"/>
      <c r="D554" s="78"/>
    </row>
    <row r="555" spans="2:4" x14ac:dyDescent="0.2">
      <c r="B555" s="78"/>
      <c r="C555" s="78"/>
      <c r="D555" s="78"/>
    </row>
    <row r="556" spans="2:4" x14ac:dyDescent="0.2">
      <c r="B556" s="78"/>
      <c r="C556" s="78"/>
      <c r="D556" s="78"/>
    </row>
    <row r="557" spans="2:4" x14ac:dyDescent="0.2">
      <c r="B557" s="78"/>
      <c r="C557" s="78"/>
      <c r="D557" s="78"/>
    </row>
    <row r="558" spans="2:4" x14ac:dyDescent="0.2">
      <c r="B558" s="78"/>
      <c r="C558" s="78"/>
      <c r="D558" s="78"/>
    </row>
    <row r="559" spans="2:4" x14ac:dyDescent="0.2">
      <c r="B559" s="78"/>
      <c r="C559" s="78"/>
      <c r="D559" s="78"/>
    </row>
    <row r="560" spans="2:4" x14ac:dyDescent="0.2">
      <c r="B560" s="78"/>
      <c r="C560" s="78"/>
      <c r="D560" s="78"/>
    </row>
    <row r="561" spans="2:4" x14ac:dyDescent="0.2">
      <c r="B561" s="78"/>
      <c r="C561" s="78"/>
      <c r="D561" s="78"/>
    </row>
    <row r="562" spans="2:4" x14ac:dyDescent="0.2">
      <c r="B562" s="78"/>
      <c r="C562" s="78"/>
      <c r="D562" s="78"/>
    </row>
    <row r="563" spans="2:4" x14ac:dyDescent="0.2">
      <c r="B563" s="78"/>
      <c r="C563" s="78"/>
      <c r="D563" s="78"/>
    </row>
    <row r="564" spans="2:4" x14ac:dyDescent="0.2">
      <c r="B564" s="78"/>
      <c r="C564" s="78"/>
      <c r="D564" s="78"/>
    </row>
    <row r="565" spans="2:4" x14ac:dyDescent="0.2">
      <c r="B565" s="78"/>
      <c r="C565" s="78"/>
      <c r="D565" s="78"/>
    </row>
    <row r="566" spans="2:4" x14ac:dyDescent="0.2">
      <c r="B566" s="78"/>
      <c r="C566" s="78"/>
      <c r="D566" s="78"/>
    </row>
    <row r="567" spans="2:4" x14ac:dyDescent="0.2">
      <c r="B567" s="78"/>
      <c r="C567" s="78"/>
      <c r="D567" s="78"/>
    </row>
    <row r="568" spans="2:4" x14ac:dyDescent="0.2">
      <c r="B568" s="78"/>
      <c r="C568" s="78"/>
      <c r="D568" s="78"/>
    </row>
    <row r="569" spans="2:4" x14ac:dyDescent="0.2">
      <c r="B569" s="78"/>
      <c r="C569" s="78"/>
      <c r="D569" s="78"/>
    </row>
    <row r="570" spans="2:4" x14ac:dyDescent="0.2">
      <c r="B570" s="78"/>
      <c r="C570" s="78"/>
      <c r="D570" s="78"/>
    </row>
    <row r="571" spans="2:4" x14ac:dyDescent="0.2">
      <c r="B571" s="78"/>
      <c r="C571" s="78"/>
      <c r="D571" s="78"/>
    </row>
    <row r="572" spans="2:4" x14ac:dyDescent="0.2">
      <c r="B572" s="78"/>
      <c r="C572" s="78"/>
      <c r="D572" s="78"/>
    </row>
    <row r="573" spans="2:4" x14ac:dyDescent="0.2">
      <c r="B573" s="78"/>
      <c r="C573" s="78"/>
      <c r="D573" s="78"/>
    </row>
    <row r="574" spans="2:4" x14ac:dyDescent="0.2">
      <c r="B574" s="78"/>
      <c r="C574" s="78"/>
      <c r="D574" s="78"/>
    </row>
    <row r="575" spans="2:4" x14ac:dyDescent="0.2">
      <c r="B575" s="78"/>
      <c r="C575" s="78"/>
      <c r="D575" s="78"/>
    </row>
    <row r="576" spans="2:4" x14ac:dyDescent="0.2">
      <c r="B576" s="78"/>
      <c r="C576" s="78"/>
      <c r="D576" s="78"/>
    </row>
    <row r="577" spans="2:4" x14ac:dyDescent="0.2">
      <c r="B577" s="78"/>
      <c r="C577" s="78"/>
      <c r="D577" s="78"/>
    </row>
    <row r="578" spans="2:4" x14ac:dyDescent="0.2">
      <c r="B578" s="78"/>
      <c r="C578" s="78"/>
      <c r="D578" s="78"/>
    </row>
    <row r="579" spans="2:4" x14ac:dyDescent="0.2">
      <c r="B579" s="78"/>
      <c r="C579" s="78"/>
      <c r="D579" s="78"/>
    </row>
    <row r="580" spans="2:4" x14ac:dyDescent="0.2">
      <c r="B580" s="78"/>
      <c r="C580" s="78"/>
      <c r="D580" s="78"/>
    </row>
    <row r="581" spans="2:4" x14ac:dyDescent="0.2">
      <c r="B581" s="78"/>
      <c r="C581" s="78"/>
      <c r="D581" s="78"/>
    </row>
    <row r="582" spans="2:4" x14ac:dyDescent="0.2">
      <c r="B582" s="78"/>
      <c r="C582" s="78"/>
      <c r="D582" s="78"/>
    </row>
    <row r="583" spans="2:4" x14ac:dyDescent="0.2">
      <c r="B583" s="78"/>
      <c r="C583" s="78"/>
      <c r="D583" s="78"/>
    </row>
    <row r="584" spans="2:4" x14ac:dyDescent="0.2">
      <c r="B584" s="78"/>
      <c r="C584" s="78"/>
      <c r="D584" s="78"/>
    </row>
    <row r="585" spans="2:4" x14ac:dyDescent="0.2">
      <c r="B585" s="78"/>
      <c r="C585" s="78"/>
      <c r="D585" s="78"/>
    </row>
    <row r="586" spans="2:4" x14ac:dyDescent="0.2">
      <c r="B586" s="78"/>
      <c r="C586" s="78"/>
      <c r="D586" s="78"/>
    </row>
    <row r="587" spans="2:4" x14ac:dyDescent="0.2">
      <c r="B587" s="78"/>
      <c r="C587" s="78"/>
      <c r="D587" s="78"/>
    </row>
    <row r="588" spans="2:4" x14ac:dyDescent="0.2">
      <c r="B588" s="78"/>
      <c r="C588" s="78"/>
      <c r="D588" s="78"/>
    </row>
    <row r="589" spans="2:4" x14ac:dyDescent="0.2">
      <c r="B589" s="78"/>
      <c r="C589" s="78"/>
      <c r="D589" s="78"/>
    </row>
    <row r="590" spans="2:4" x14ac:dyDescent="0.2">
      <c r="B590" s="78"/>
      <c r="C590" s="78"/>
      <c r="D590" s="78"/>
    </row>
    <row r="591" spans="2:4" x14ac:dyDescent="0.2">
      <c r="B591" s="78"/>
      <c r="C591" s="78"/>
      <c r="D591" s="78"/>
    </row>
    <row r="592" spans="2:4" x14ac:dyDescent="0.2">
      <c r="B592" s="78"/>
      <c r="C592" s="78"/>
      <c r="D592" s="78"/>
    </row>
    <row r="593" spans="2:4" x14ac:dyDescent="0.2">
      <c r="B593" s="78"/>
      <c r="C593" s="78"/>
      <c r="D593" s="78"/>
    </row>
    <row r="594" spans="2:4" x14ac:dyDescent="0.2">
      <c r="B594" s="78"/>
      <c r="C594" s="78"/>
      <c r="D594" s="78"/>
    </row>
    <row r="595" spans="2:4" x14ac:dyDescent="0.2">
      <c r="B595" s="78"/>
      <c r="C595" s="78"/>
      <c r="D595" s="78"/>
    </row>
    <row r="596" spans="2:4" x14ac:dyDescent="0.2">
      <c r="B596" s="78"/>
      <c r="C596" s="78"/>
      <c r="D596" s="78"/>
    </row>
    <row r="597" spans="2:4" x14ac:dyDescent="0.2">
      <c r="B597" s="78"/>
      <c r="C597" s="78"/>
      <c r="D597" s="78"/>
    </row>
    <row r="598" spans="2:4" x14ac:dyDescent="0.2">
      <c r="B598" s="78"/>
      <c r="C598" s="78"/>
      <c r="D598" s="78"/>
    </row>
    <row r="599" spans="2:4" x14ac:dyDescent="0.2">
      <c r="B599" s="78"/>
      <c r="C599" s="78"/>
      <c r="D599" s="78"/>
    </row>
    <row r="600" spans="2:4" x14ac:dyDescent="0.2">
      <c r="B600" s="78"/>
      <c r="C600" s="78"/>
      <c r="D600" s="78"/>
    </row>
    <row r="601" spans="2:4" x14ac:dyDescent="0.2">
      <c r="B601" s="78"/>
      <c r="C601" s="78"/>
      <c r="D601" s="78"/>
    </row>
    <row r="602" spans="2:4" x14ac:dyDescent="0.2">
      <c r="B602" s="78"/>
      <c r="C602" s="78"/>
      <c r="D602" s="78"/>
    </row>
    <row r="603" spans="2:4" x14ac:dyDescent="0.2">
      <c r="B603" s="78"/>
      <c r="C603" s="78"/>
      <c r="D603" s="78"/>
    </row>
    <row r="604" spans="2:4" x14ac:dyDescent="0.2">
      <c r="B604" s="78"/>
      <c r="C604" s="78"/>
      <c r="D604" s="78"/>
    </row>
    <row r="605" spans="2:4" x14ac:dyDescent="0.2">
      <c r="B605" s="78"/>
      <c r="C605" s="78"/>
      <c r="D605" s="78"/>
    </row>
    <row r="606" spans="2:4" x14ac:dyDescent="0.2">
      <c r="B606" s="78"/>
      <c r="C606" s="78"/>
      <c r="D606" s="78"/>
    </row>
    <row r="607" spans="2:4" x14ac:dyDescent="0.2">
      <c r="B607" s="78"/>
      <c r="C607" s="78"/>
      <c r="D607" s="78"/>
    </row>
    <row r="608" spans="2:4" x14ac:dyDescent="0.2">
      <c r="B608" s="78"/>
      <c r="C608" s="78"/>
      <c r="D608" s="78"/>
    </row>
    <row r="609" spans="2:4" x14ac:dyDescent="0.2">
      <c r="B609" s="78"/>
      <c r="C609" s="78"/>
      <c r="D609" s="78"/>
    </row>
    <row r="610" spans="2:4" x14ac:dyDescent="0.2">
      <c r="B610" s="78"/>
      <c r="C610" s="78"/>
      <c r="D610" s="78"/>
    </row>
    <row r="611" spans="2:4" x14ac:dyDescent="0.2">
      <c r="B611" s="78"/>
      <c r="C611" s="78"/>
      <c r="D611" s="78"/>
    </row>
    <row r="612" spans="2:4" x14ac:dyDescent="0.2">
      <c r="B612" s="78"/>
      <c r="C612" s="78"/>
      <c r="D612" s="78"/>
    </row>
    <row r="613" spans="2:4" x14ac:dyDescent="0.2">
      <c r="B613" s="78"/>
      <c r="C613" s="78"/>
      <c r="D613" s="78"/>
    </row>
    <row r="614" spans="2:4" x14ac:dyDescent="0.2">
      <c r="B614" s="78"/>
      <c r="C614" s="78"/>
      <c r="D614" s="78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201"/>
  <sheetViews>
    <sheetView zoomScaleNormal="100" workbookViewId="0">
      <pane ySplit="2" topLeftCell="A3" activePane="bottomLeft" state="frozen"/>
      <selection activeCell="A3" sqref="A3"/>
      <selection pane="bottomLeft" activeCell="F3" sqref="F3"/>
    </sheetView>
  </sheetViews>
  <sheetFormatPr defaultColWidth="9.33203125" defaultRowHeight="11.25" x14ac:dyDescent="0.2"/>
  <cols>
    <col min="1" max="1" width="17.5" style="86" customWidth="1"/>
    <col min="2" max="2" width="18.6640625" style="86" customWidth="1"/>
    <col min="3" max="3" width="15.1640625" style="86" customWidth="1"/>
    <col min="4" max="4" width="8" style="86" bestFit="1" customWidth="1"/>
    <col min="5" max="5" width="15.33203125" style="86" bestFit="1" customWidth="1"/>
    <col min="6" max="16384" width="9.33203125" style="86"/>
  </cols>
  <sheetData>
    <row r="1" spans="1:7" ht="241.5" customHeight="1" x14ac:dyDescent="0.2">
      <c r="A1" s="97" t="s">
        <v>68</v>
      </c>
      <c r="B1" s="87"/>
      <c r="C1" s="87"/>
      <c r="D1" s="87"/>
      <c r="E1" s="87"/>
      <c r="F1" s="87"/>
      <c r="G1" s="87"/>
    </row>
    <row r="2" spans="1:7" ht="12.75" x14ac:dyDescent="0.2">
      <c r="A2" s="59" t="s">
        <v>28</v>
      </c>
      <c r="B2" s="62" t="s">
        <v>67</v>
      </c>
      <c r="C2" s="62" t="s">
        <v>66</v>
      </c>
      <c r="D2" s="59" t="s">
        <v>7</v>
      </c>
      <c r="E2" s="59" t="s">
        <v>39</v>
      </c>
      <c r="F2" s="87"/>
      <c r="G2" s="87"/>
    </row>
    <row r="3" spans="1:7" ht="12.75" x14ac:dyDescent="0.2">
      <c r="A3" s="61">
        <v>1967</v>
      </c>
      <c r="B3" s="88">
        <v>1.6163451217035599E-3</v>
      </c>
      <c r="C3" s="96">
        <v>1.6163451217035599E-3</v>
      </c>
      <c r="D3" s="95">
        <v>2018</v>
      </c>
      <c r="E3" s="59">
        <v>0</v>
      </c>
      <c r="F3" s="87"/>
      <c r="G3" s="87"/>
    </row>
    <row r="4" spans="1:7" ht="12.75" x14ac:dyDescent="0.2">
      <c r="A4" s="61">
        <v>1968</v>
      </c>
      <c r="B4" s="88">
        <v>1.9014982227173855E-3</v>
      </c>
      <c r="C4" s="96">
        <v>1.9014982227173855E-3</v>
      </c>
      <c r="D4" s="95">
        <v>2018</v>
      </c>
      <c r="E4" s="59">
        <v>0.05</v>
      </c>
      <c r="F4" s="87"/>
      <c r="G4" s="87"/>
    </row>
    <row r="5" spans="1:7" ht="12.75" x14ac:dyDescent="0.2">
      <c r="A5" s="90">
        <v>1969</v>
      </c>
      <c r="B5" s="89">
        <v>2.0087921266883839E-3</v>
      </c>
      <c r="C5" s="93">
        <v>2.0043407280303958E-3</v>
      </c>
      <c r="D5" s="87"/>
      <c r="E5" s="87"/>
      <c r="F5" s="87"/>
      <c r="G5" s="87"/>
    </row>
    <row r="6" spans="1:7" ht="12.75" x14ac:dyDescent="0.2">
      <c r="A6" s="90">
        <v>1970</v>
      </c>
      <c r="B6" s="89">
        <v>2.084618530882475E-3</v>
      </c>
      <c r="C6" s="93">
        <v>2.0796021935124078E-3</v>
      </c>
      <c r="D6" s="94"/>
      <c r="E6" s="87"/>
      <c r="F6" s="87"/>
      <c r="G6" s="87"/>
    </row>
    <row r="7" spans="1:7" ht="12.75" x14ac:dyDescent="0.2">
      <c r="A7" s="90">
        <v>1971</v>
      </c>
      <c r="B7" s="89">
        <v>2.090801390737005E-3</v>
      </c>
      <c r="C7" s="93">
        <v>2.0855644280790391E-3</v>
      </c>
      <c r="D7" s="94"/>
      <c r="E7" s="87"/>
      <c r="F7" s="87"/>
      <c r="G7" s="87"/>
    </row>
    <row r="8" spans="1:7" ht="12.75" x14ac:dyDescent="0.2">
      <c r="A8" s="90">
        <v>1972</v>
      </c>
      <c r="B8" s="89">
        <v>2.1057811982062554E-3</v>
      </c>
      <c r="C8" s="93">
        <v>2.100341150554613E-3</v>
      </c>
      <c r="D8" s="87"/>
      <c r="E8" s="87"/>
      <c r="F8" s="87"/>
      <c r="G8" s="87"/>
    </row>
    <row r="9" spans="1:7" ht="12.75" x14ac:dyDescent="0.2">
      <c r="A9" s="90">
        <v>1973</v>
      </c>
      <c r="B9" s="89">
        <v>2.2099544260602115E-3</v>
      </c>
      <c r="C9" s="93">
        <v>2.2050442756641349E-3</v>
      </c>
      <c r="D9" s="87"/>
      <c r="E9" s="87"/>
      <c r="F9" s="87"/>
      <c r="G9" s="87"/>
    </row>
    <row r="10" spans="1:7" ht="12.75" x14ac:dyDescent="0.2">
      <c r="A10" s="90">
        <v>1974</v>
      </c>
      <c r="B10" s="89">
        <v>2.5660889581768046E-3</v>
      </c>
      <c r="C10" s="93">
        <v>2.5601543105257208E-3</v>
      </c>
      <c r="D10" s="94"/>
      <c r="E10" s="87"/>
      <c r="F10" s="87"/>
      <c r="G10" s="87"/>
    </row>
    <row r="11" spans="1:7" ht="12.75" x14ac:dyDescent="0.2">
      <c r="A11" s="90">
        <v>1975</v>
      </c>
      <c r="B11" s="89">
        <v>2.8902941115374458E-3</v>
      </c>
      <c r="C11" s="93">
        <v>2.8834145980431341E-3</v>
      </c>
      <c r="D11" s="94"/>
      <c r="E11" s="87"/>
      <c r="F11" s="87"/>
      <c r="G11" s="87"/>
    </row>
    <row r="12" spans="1:7" ht="12.75" x14ac:dyDescent="0.2">
      <c r="A12" s="90">
        <v>1976</v>
      </c>
      <c r="B12" s="89">
        <v>3.1368193435293468E-3</v>
      </c>
      <c r="C12" s="93">
        <v>3.1298643196676565E-3</v>
      </c>
      <c r="D12" s="94"/>
      <c r="E12" s="89"/>
      <c r="F12" s="87"/>
      <c r="G12" s="87"/>
    </row>
    <row r="13" spans="1:7" ht="12.75" x14ac:dyDescent="0.2">
      <c r="A13" s="90">
        <v>1977</v>
      </c>
      <c r="B13" s="89">
        <v>3.3113623863677299E-3</v>
      </c>
      <c r="C13" s="93">
        <v>3.3048141134734777E-3</v>
      </c>
      <c r="D13" s="94"/>
      <c r="E13" s="89"/>
      <c r="F13" s="87"/>
      <c r="G13" s="87"/>
    </row>
    <row r="14" spans="1:7" ht="12.75" x14ac:dyDescent="0.2">
      <c r="A14" s="90">
        <v>1978</v>
      </c>
      <c r="B14" s="89">
        <v>3.4585828621291298E-3</v>
      </c>
      <c r="C14" s="93">
        <v>3.4512433166426206E-3</v>
      </c>
      <c r="D14" s="94"/>
      <c r="E14" s="87"/>
      <c r="F14" s="87"/>
      <c r="G14" s="87"/>
    </row>
    <row r="15" spans="1:7" ht="12.75" x14ac:dyDescent="0.2">
      <c r="A15" s="90">
        <v>1979</v>
      </c>
      <c r="B15" s="89">
        <v>3.6580138894069486E-3</v>
      </c>
      <c r="C15" s="93">
        <v>3.6513097657808252E-3</v>
      </c>
      <c r="D15" s="89"/>
      <c r="E15" s="87"/>
      <c r="F15" s="87"/>
      <c r="G15" s="87"/>
    </row>
    <row r="16" spans="1:7" ht="12.75" x14ac:dyDescent="0.2">
      <c r="A16" s="90">
        <v>1980</v>
      </c>
      <c r="B16" s="89">
        <v>4.0416766265041681E-3</v>
      </c>
      <c r="C16" s="93">
        <v>4.0343824836898134E-3</v>
      </c>
      <c r="D16" s="89"/>
      <c r="E16" s="87"/>
      <c r="F16" s="87"/>
      <c r="G16" s="87"/>
    </row>
    <row r="17" spans="1:7" ht="12.75" x14ac:dyDescent="0.2">
      <c r="A17" s="90">
        <v>1981</v>
      </c>
      <c r="B17" s="89">
        <v>4.248078212907163E-3</v>
      </c>
      <c r="C17" s="93">
        <v>4.242906616421932E-3</v>
      </c>
      <c r="D17" s="89"/>
      <c r="E17" s="87"/>
      <c r="F17" s="87"/>
      <c r="G17" s="87"/>
    </row>
    <row r="18" spans="1:7" ht="12.75" x14ac:dyDescent="0.2">
      <c r="A18" s="90">
        <v>1982</v>
      </c>
      <c r="B18" s="89">
        <v>4.8267952912100613E-3</v>
      </c>
      <c r="C18" s="93">
        <v>4.8250478325859488E-3</v>
      </c>
      <c r="D18" s="89"/>
      <c r="E18" s="87"/>
      <c r="F18" s="87"/>
      <c r="G18" s="87"/>
    </row>
    <row r="19" spans="1:7" ht="12.75" x14ac:dyDescent="0.2">
      <c r="A19" s="90">
        <v>1983</v>
      </c>
      <c r="B19" s="89">
        <v>5.2196182922738541E-3</v>
      </c>
      <c r="C19" s="93">
        <v>5.213753238275211E-3</v>
      </c>
      <c r="D19" s="89"/>
      <c r="E19" s="87"/>
      <c r="F19" s="87"/>
      <c r="G19" s="87"/>
    </row>
    <row r="20" spans="1:7" ht="12.75" x14ac:dyDescent="0.2">
      <c r="A20" s="90">
        <v>1984</v>
      </c>
      <c r="B20" s="89">
        <v>5.2530160139131676E-3</v>
      </c>
      <c r="C20" s="93">
        <v>5.2490041329472624E-3</v>
      </c>
      <c r="D20" s="89"/>
      <c r="E20" s="87"/>
      <c r="F20" s="87"/>
      <c r="G20" s="87"/>
    </row>
    <row r="21" spans="1:7" ht="12.75" x14ac:dyDescent="0.2">
      <c r="A21" s="90">
        <v>1985</v>
      </c>
      <c r="B21" s="89">
        <v>5.470191842322389E-3</v>
      </c>
      <c r="C21" s="93">
        <v>5.4604136423764878E-3</v>
      </c>
      <c r="D21" s="89"/>
      <c r="E21" s="87"/>
      <c r="F21" s="87"/>
      <c r="G21" s="87"/>
    </row>
    <row r="22" spans="1:7" ht="12.75" x14ac:dyDescent="0.2">
      <c r="A22" s="90">
        <v>1986</v>
      </c>
      <c r="B22" s="89">
        <v>6.0348501801018072E-3</v>
      </c>
      <c r="C22" s="93">
        <v>6.0210545464448135E-3</v>
      </c>
      <c r="D22" s="89"/>
      <c r="E22" s="87"/>
      <c r="F22" s="87"/>
      <c r="G22" s="87"/>
    </row>
    <row r="23" spans="1:7" ht="12.75" x14ac:dyDescent="0.2">
      <c r="A23" s="90">
        <v>1987</v>
      </c>
      <c r="B23" s="89">
        <v>6.5541887322829702E-3</v>
      </c>
      <c r="C23" s="93">
        <v>6.5339901133931186E-3</v>
      </c>
      <c r="D23" s="89"/>
      <c r="E23" s="87"/>
      <c r="F23" s="87"/>
      <c r="G23" s="87"/>
    </row>
    <row r="24" spans="1:7" ht="12.75" x14ac:dyDescent="0.2">
      <c r="A24" s="90">
        <v>1988</v>
      </c>
      <c r="B24" s="89">
        <v>6.839561549282165E-3</v>
      </c>
      <c r="C24" s="93">
        <v>6.8184840912876897E-3</v>
      </c>
      <c r="D24" s="89"/>
      <c r="E24" s="87"/>
      <c r="F24" s="87"/>
      <c r="G24" s="87"/>
    </row>
    <row r="25" spans="1:7" ht="12.75" x14ac:dyDescent="0.2">
      <c r="A25" s="90">
        <v>1989</v>
      </c>
      <c r="B25" s="89">
        <v>7.0231353668893052E-3</v>
      </c>
      <c r="C25" s="93">
        <v>7.0031237075136536E-3</v>
      </c>
      <c r="D25" s="89"/>
      <c r="E25" s="87"/>
      <c r="F25" s="87"/>
      <c r="G25" s="87"/>
    </row>
    <row r="26" spans="1:7" ht="12.75" x14ac:dyDescent="0.2">
      <c r="A26" s="90">
        <v>1990</v>
      </c>
      <c r="B26" s="89">
        <v>7.3984020177272226E-3</v>
      </c>
      <c r="C26" s="93">
        <v>7.3780735252923493E-3</v>
      </c>
      <c r="D26" s="89"/>
      <c r="E26" s="87"/>
      <c r="F26" s="87"/>
      <c r="G26" s="87"/>
    </row>
    <row r="27" spans="1:7" ht="12.75" x14ac:dyDescent="0.2">
      <c r="A27" s="90">
        <v>1991</v>
      </c>
      <c r="B27" s="89">
        <v>7.7778121724559977E-3</v>
      </c>
      <c r="C27" s="93">
        <v>7.7577555568474959E-3</v>
      </c>
      <c r="D27" s="89"/>
      <c r="E27" s="87"/>
      <c r="F27" s="87"/>
      <c r="G27" s="87"/>
    </row>
    <row r="28" spans="1:7" ht="12.75" x14ac:dyDescent="0.2">
      <c r="A28" s="90">
        <v>1992</v>
      </c>
      <c r="B28" s="89">
        <v>7.9452908857420429E-3</v>
      </c>
      <c r="C28" s="93">
        <v>7.9222385706662433E-3</v>
      </c>
      <c r="D28" s="89"/>
      <c r="E28" s="87"/>
      <c r="F28" s="87"/>
      <c r="G28" s="87"/>
    </row>
    <row r="29" spans="1:7" ht="12.75" x14ac:dyDescent="0.2">
      <c r="A29" s="90">
        <v>1993</v>
      </c>
      <c r="B29" s="89">
        <v>8.1112476117189657E-3</v>
      </c>
      <c r="C29" s="93">
        <v>8.0874976824957655E-3</v>
      </c>
      <c r="D29" s="89"/>
      <c r="E29" s="87"/>
      <c r="F29" s="87"/>
      <c r="G29" s="87"/>
    </row>
    <row r="30" spans="1:7" ht="12.75" x14ac:dyDescent="0.2">
      <c r="A30" s="90">
        <v>1994</v>
      </c>
      <c r="B30" s="89">
        <v>8.3350467953813203E-3</v>
      </c>
      <c r="C30" s="93">
        <v>8.3104833667731453E-3</v>
      </c>
      <c r="D30" s="89"/>
      <c r="E30" s="87"/>
      <c r="F30" s="87"/>
      <c r="G30" s="87"/>
    </row>
    <row r="31" spans="1:7" ht="12.75" x14ac:dyDescent="0.2">
      <c r="A31" s="90">
        <v>1995</v>
      </c>
      <c r="B31" s="89">
        <v>8.7085001142414714E-3</v>
      </c>
      <c r="C31" s="93">
        <v>8.680887394951254E-3</v>
      </c>
      <c r="D31" s="89"/>
      <c r="E31" s="87"/>
      <c r="F31" s="87"/>
      <c r="G31" s="87"/>
    </row>
    <row r="32" spans="1:7" ht="12.75" x14ac:dyDescent="0.2">
      <c r="A32" s="90">
        <v>1996</v>
      </c>
      <c r="B32" s="89">
        <v>8.7403660308751577E-3</v>
      </c>
      <c r="C32" s="93">
        <v>8.7111749180617589E-3</v>
      </c>
      <c r="D32" s="89"/>
      <c r="E32" s="87"/>
      <c r="F32" s="87"/>
      <c r="G32" s="87"/>
    </row>
    <row r="33" spans="1:7" ht="12.75" x14ac:dyDescent="0.2">
      <c r="A33" s="90">
        <v>1997</v>
      </c>
      <c r="B33" s="89">
        <v>8.63845888142779E-3</v>
      </c>
      <c r="C33" s="93">
        <v>8.6073781809669729E-3</v>
      </c>
      <c r="D33" s="89"/>
      <c r="E33" s="87"/>
      <c r="F33" s="87"/>
      <c r="G33" s="87"/>
    </row>
    <row r="34" spans="1:7" ht="12.75" x14ac:dyDescent="0.2">
      <c r="A34" s="90">
        <v>1998</v>
      </c>
      <c r="B34" s="89">
        <v>8.6538233781204323E-3</v>
      </c>
      <c r="C34" s="93">
        <v>8.6287516023200485E-3</v>
      </c>
      <c r="D34" s="89"/>
      <c r="E34" s="87"/>
      <c r="F34" s="87"/>
      <c r="G34" s="87"/>
    </row>
    <row r="35" spans="1:7" ht="12.75" x14ac:dyDescent="0.2">
      <c r="A35" s="90">
        <v>1999</v>
      </c>
      <c r="B35" s="89">
        <v>8.6699602993637517E-3</v>
      </c>
      <c r="C35" s="93">
        <v>8.6430708019979447E-3</v>
      </c>
      <c r="D35" s="89"/>
      <c r="E35" s="87"/>
      <c r="F35" s="87"/>
      <c r="G35" s="87"/>
    </row>
    <row r="36" spans="1:7" ht="12.75" x14ac:dyDescent="0.2">
      <c r="A36" s="90">
        <v>2000</v>
      </c>
      <c r="B36" s="89">
        <v>9.0886935014105157E-3</v>
      </c>
      <c r="C36" s="93">
        <v>9.0600578978013175E-3</v>
      </c>
      <c r="D36" s="89"/>
      <c r="E36" s="87"/>
      <c r="F36" s="87"/>
      <c r="G36" s="87"/>
    </row>
    <row r="37" spans="1:7" ht="12.75" x14ac:dyDescent="0.2">
      <c r="A37" s="90">
        <v>2001</v>
      </c>
      <c r="B37" s="89">
        <v>9.8242418077881116E-3</v>
      </c>
      <c r="C37" s="93">
        <v>9.7872425967262689E-3</v>
      </c>
      <c r="D37" s="89"/>
      <c r="E37" s="87"/>
      <c r="F37" s="87"/>
      <c r="G37" s="87"/>
    </row>
    <row r="38" spans="1:7" ht="12.75" x14ac:dyDescent="0.2">
      <c r="A38" s="90">
        <v>2002</v>
      </c>
      <c r="B38" s="89">
        <v>1.0330506342754904E-2</v>
      </c>
      <c r="C38" s="93">
        <v>1.0291822201818615E-2</v>
      </c>
      <c r="D38" s="89"/>
      <c r="E38" s="87"/>
      <c r="F38" s="87"/>
      <c r="G38" s="87"/>
    </row>
    <row r="39" spans="1:7" ht="12.75" x14ac:dyDescent="0.2">
      <c r="A39" s="90">
        <v>2003</v>
      </c>
      <c r="B39" s="89">
        <v>1.0846826860803304E-2</v>
      </c>
      <c r="C39" s="93">
        <v>1.0797421566545144E-2</v>
      </c>
      <c r="D39" s="89"/>
      <c r="E39" s="87"/>
      <c r="F39" s="87"/>
      <c r="G39" s="87"/>
    </row>
    <row r="40" spans="1:7" ht="12.75" x14ac:dyDescent="0.2">
      <c r="A40" s="90">
        <v>2004</v>
      </c>
      <c r="B40" s="89">
        <v>1.1405199062258189E-2</v>
      </c>
      <c r="C40" s="93">
        <v>1.1348339964820535E-2</v>
      </c>
      <c r="D40" s="89"/>
      <c r="E40" s="87"/>
      <c r="F40" s="87"/>
      <c r="G40" s="87"/>
    </row>
    <row r="41" spans="1:7" ht="12.75" x14ac:dyDescent="0.2">
      <c r="A41" s="90">
        <v>2005</v>
      </c>
      <c r="B41" s="89">
        <v>1.1778543549136189E-2</v>
      </c>
      <c r="C41" s="93">
        <v>1.1727212066778693E-2</v>
      </c>
      <c r="D41" s="89"/>
      <c r="E41" s="87"/>
      <c r="F41" s="87"/>
      <c r="G41" s="87"/>
    </row>
    <row r="42" spans="1:7" ht="12.75" x14ac:dyDescent="0.2">
      <c r="A42" s="90">
        <v>2006</v>
      </c>
      <c r="B42" s="89">
        <v>1.2339133649077546E-2</v>
      </c>
      <c r="C42" s="93">
        <v>1.2302362658560578E-2</v>
      </c>
      <c r="D42" s="89"/>
      <c r="E42" s="87"/>
      <c r="F42" s="87"/>
      <c r="G42" s="87"/>
    </row>
    <row r="43" spans="1:7" ht="12.75" x14ac:dyDescent="0.2">
      <c r="A43" s="90">
        <v>2007</v>
      </c>
      <c r="B43" s="89">
        <v>1.2709628010650991E-2</v>
      </c>
      <c r="C43" s="93">
        <v>1.268700853574938E-2</v>
      </c>
      <c r="D43" s="89"/>
      <c r="E43" s="87"/>
      <c r="F43" s="87"/>
      <c r="G43" s="87"/>
    </row>
    <row r="44" spans="1:7" ht="12.75" x14ac:dyDescent="0.2">
      <c r="A44" s="90">
        <v>2008</v>
      </c>
      <c r="B44" s="89">
        <v>1.2473032665342863E-2</v>
      </c>
      <c r="C44" s="93">
        <v>1.2468176863937332E-2</v>
      </c>
      <c r="D44" s="89"/>
      <c r="E44" s="87"/>
      <c r="F44" s="87"/>
      <c r="G44" s="87"/>
    </row>
    <row r="45" spans="1:7" ht="12.75" x14ac:dyDescent="0.2">
      <c r="A45" s="90">
        <v>2009</v>
      </c>
      <c r="B45" s="89">
        <v>1.4247197250270785E-2</v>
      </c>
      <c r="C45" s="93">
        <v>1.4277051012570584E-2</v>
      </c>
      <c r="D45" s="89"/>
      <c r="E45" s="87"/>
      <c r="F45" s="87"/>
      <c r="G45" s="87"/>
    </row>
    <row r="46" spans="1:7" ht="12.75" x14ac:dyDescent="0.2">
      <c r="A46" s="90">
        <v>2010</v>
      </c>
      <c r="B46" s="89">
        <v>1.4362164508274898E-2</v>
      </c>
      <c r="C46" s="93">
        <v>1.4389278058941133E-2</v>
      </c>
      <c r="D46" s="89"/>
      <c r="E46" s="87"/>
      <c r="F46" s="87"/>
      <c r="G46" s="87"/>
    </row>
    <row r="47" spans="1:7" ht="12.75" x14ac:dyDescent="0.2">
      <c r="A47" s="90">
        <v>2011</v>
      </c>
      <c r="B47" s="89">
        <v>1.4557401935165727E-2</v>
      </c>
      <c r="C47" s="93">
        <v>1.4581725183009866E-2</v>
      </c>
      <c r="D47" s="89"/>
      <c r="E47" s="87"/>
      <c r="F47" s="87"/>
      <c r="G47" s="87"/>
    </row>
    <row r="48" spans="1:7" ht="12.75" x14ac:dyDescent="0.2">
      <c r="A48" s="90">
        <v>2012</v>
      </c>
      <c r="B48" s="89">
        <v>1.4845610412953408E-2</v>
      </c>
      <c r="C48" s="93">
        <v>1.4883638237697025E-2</v>
      </c>
      <c r="D48" s="89"/>
      <c r="E48" s="87"/>
      <c r="F48" s="87"/>
      <c r="G48" s="87"/>
    </row>
    <row r="49" spans="1:7" ht="12.75" x14ac:dyDescent="0.2">
      <c r="A49" s="90">
        <v>2013</v>
      </c>
      <c r="B49" s="89">
        <v>1.4780264040228898E-2</v>
      </c>
      <c r="C49" s="93">
        <v>1.4863700309622429E-2</v>
      </c>
      <c r="D49" s="89"/>
      <c r="E49" s="91"/>
      <c r="F49" s="87"/>
      <c r="G49" s="87"/>
    </row>
    <row r="50" spans="1:7" ht="12.75" x14ac:dyDescent="0.2">
      <c r="A50" s="90">
        <v>2014</v>
      </c>
      <c r="B50" s="89">
        <v>1.5208047506797256E-2</v>
      </c>
      <c r="C50" s="93">
        <v>1.5289116935702002E-2</v>
      </c>
      <c r="D50" s="89"/>
      <c r="E50" s="91"/>
      <c r="F50" s="87"/>
      <c r="G50" s="87"/>
    </row>
    <row r="51" spans="1:7" ht="12.75" x14ac:dyDescent="0.2">
      <c r="A51" s="90">
        <v>2015</v>
      </c>
      <c r="B51" s="89">
        <v>1.5440353940224465E-2</v>
      </c>
      <c r="C51" s="93">
        <v>1.5526966648110265E-2</v>
      </c>
      <c r="D51" s="89"/>
      <c r="E51" s="91"/>
      <c r="F51" s="87"/>
      <c r="G51" s="87"/>
    </row>
    <row r="52" spans="1:7" ht="12.75" x14ac:dyDescent="0.2">
      <c r="A52" s="90">
        <v>2016</v>
      </c>
      <c r="B52" s="89">
        <v>1.5790122533161751E-2</v>
      </c>
      <c r="C52" s="93">
        <v>1.5871049203732994E-2</v>
      </c>
      <c r="D52" s="89"/>
      <c r="E52" s="91"/>
      <c r="F52" s="87"/>
      <c r="G52" s="87"/>
    </row>
    <row r="53" spans="1:7" ht="12.75" x14ac:dyDescent="0.2">
      <c r="A53" s="90">
        <v>2017</v>
      </c>
      <c r="B53" s="89">
        <v>1.608889272127749E-2</v>
      </c>
      <c r="C53" s="93">
        <v>1.6293175416753104E-2</v>
      </c>
      <c r="D53" s="89"/>
      <c r="E53" s="91"/>
      <c r="F53" s="87"/>
      <c r="G53" s="87"/>
    </row>
    <row r="54" spans="1:7" ht="12.75" x14ac:dyDescent="0.2">
      <c r="A54" s="90">
        <v>2018</v>
      </c>
      <c r="B54" s="89">
        <v>1.6646437172214923E-2</v>
      </c>
      <c r="C54" s="93">
        <v>1.6772993865891636E-2</v>
      </c>
      <c r="D54" s="89"/>
      <c r="E54" s="91"/>
      <c r="F54" s="87"/>
      <c r="G54" s="87"/>
    </row>
    <row r="55" spans="1:7" ht="12.75" x14ac:dyDescent="0.2">
      <c r="A55" s="90">
        <v>2019</v>
      </c>
      <c r="B55" s="89">
        <v>1.716380528752404E-2</v>
      </c>
      <c r="C55" s="93">
        <v>1.7312144850215233E-2</v>
      </c>
      <c r="D55" s="89"/>
      <c r="E55" s="91"/>
      <c r="F55" s="87"/>
      <c r="G55" s="87"/>
    </row>
    <row r="56" spans="1:7" ht="12.75" x14ac:dyDescent="0.2">
      <c r="A56" s="90">
        <v>2020</v>
      </c>
      <c r="B56" s="89">
        <v>1.7644678206378141E-2</v>
      </c>
      <c r="C56" s="93">
        <v>1.7792476250655446E-2</v>
      </c>
      <c r="D56" s="89"/>
      <c r="E56" s="91"/>
      <c r="F56" s="87"/>
      <c r="G56" s="87"/>
    </row>
    <row r="57" spans="1:7" ht="12.75" x14ac:dyDescent="0.2">
      <c r="A57" s="90">
        <v>2021</v>
      </c>
      <c r="B57" s="89">
        <v>1.83384511499954E-2</v>
      </c>
      <c r="C57" s="93">
        <v>1.8486696161342103E-2</v>
      </c>
      <c r="D57" s="89"/>
      <c r="E57" s="91"/>
      <c r="F57" s="87"/>
      <c r="G57" s="87"/>
    </row>
    <row r="58" spans="1:7" ht="12.75" x14ac:dyDescent="0.2">
      <c r="A58" s="90">
        <v>2022</v>
      </c>
      <c r="B58" s="89">
        <v>1.9034337028727269E-2</v>
      </c>
      <c r="C58" s="93">
        <v>1.9156398186975478E-2</v>
      </c>
      <c r="D58" s="89"/>
      <c r="E58" s="91"/>
      <c r="F58" s="87"/>
      <c r="G58" s="87"/>
    </row>
    <row r="59" spans="1:7" ht="12.75" x14ac:dyDescent="0.2">
      <c r="A59" s="90">
        <v>2023</v>
      </c>
      <c r="B59" s="89">
        <v>1.9732764120047545E-2</v>
      </c>
      <c r="C59" s="93">
        <v>1.9852015813345246E-2</v>
      </c>
      <c r="D59" s="89"/>
      <c r="E59" s="91"/>
      <c r="F59" s="87"/>
      <c r="G59" s="87"/>
    </row>
    <row r="60" spans="1:7" ht="12.75" x14ac:dyDescent="0.2">
      <c r="A60" s="90">
        <v>2024</v>
      </c>
      <c r="B60" s="89">
        <v>2.0543504632629602E-2</v>
      </c>
      <c r="C60" s="93">
        <v>2.0634628695765253E-2</v>
      </c>
      <c r="D60" s="89"/>
      <c r="E60" s="91"/>
      <c r="F60" s="87"/>
      <c r="G60" s="87"/>
    </row>
    <row r="61" spans="1:7" ht="12.75" x14ac:dyDescent="0.2">
      <c r="A61" s="90">
        <v>2025</v>
      </c>
      <c r="B61" s="89">
        <v>2.138399014039671E-2</v>
      </c>
      <c r="C61" s="93">
        <v>2.1397700324028105E-2</v>
      </c>
      <c r="D61" s="89"/>
      <c r="E61" s="91"/>
      <c r="F61" s="87"/>
      <c r="G61" s="87"/>
    </row>
    <row r="62" spans="1:7" ht="12.75" x14ac:dyDescent="0.2">
      <c r="A62" s="90">
        <v>2026</v>
      </c>
      <c r="B62" s="89">
        <v>2.2183290777493814E-2</v>
      </c>
      <c r="C62" s="93">
        <v>2.1915352896750163E-2</v>
      </c>
      <c r="D62" s="89"/>
      <c r="E62" s="91"/>
      <c r="F62" s="87"/>
      <c r="G62" s="87"/>
    </row>
    <row r="63" spans="1:7" ht="12.75" x14ac:dyDescent="0.2">
      <c r="A63" s="90">
        <v>2027</v>
      </c>
      <c r="B63" s="89">
        <v>2.2967804241258029E-2</v>
      </c>
      <c r="C63" s="93">
        <v>2.2580807337669498E-2</v>
      </c>
      <c r="D63" s="89"/>
      <c r="E63" s="91"/>
      <c r="F63" s="87"/>
      <c r="G63" s="87"/>
    </row>
    <row r="64" spans="1:7" ht="12.75" x14ac:dyDescent="0.2">
      <c r="A64" s="90">
        <v>2028</v>
      </c>
      <c r="B64" s="89">
        <v>2.4336138117833618E-2</v>
      </c>
      <c r="C64" s="93">
        <v>2.388710959323706E-2</v>
      </c>
      <c r="D64" s="89"/>
      <c r="E64" s="91"/>
      <c r="F64" s="87"/>
      <c r="G64" s="87"/>
    </row>
    <row r="65" spans="1:7" ht="12.75" x14ac:dyDescent="0.2">
      <c r="A65" s="90">
        <v>2029</v>
      </c>
      <c r="B65" s="89">
        <v>2.5114733740775365E-2</v>
      </c>
      <c r="C65" s="93">
        <v>2.4577296597048506E-2</v>
      </c>
      <c r="D65" s="89"/>
      <c r="E65" s="91"/>
      <c r="F65" s="87"/>
      <c r="G65" s="87"/>
    </row>
    <row r="66" spans="1:7" ht="12.75" x14ac:dyDescent="0.2">
      <c r="A66" s="90">
        <v>2030</v>
      </c>
      <c r="B66" s="89">
        <v>2.5851326173363304E-2</v>
      </c>
      <c r="C66" s="93">
        <v>2.5222537496138661E-2</v>
      </c>
      <c r="D66" s="89"/>
      <c r="E66" s="91"/>
      <c r="F66" s="87"/>
      <c r="G66" s="87"/>
    </row>
    <row r="67" spans="1:7" ht="12.75" x14ac:dyDescent="0.2">
      <c r="A67" s="90">
        <v>2031</v>
      </c>
      <c r="B67" s="89">
        <v>2.6512154433325458E-2</v>
      </c>
      <c r="C67" s="93">
        <v>2.5795138588603456E-2</v>
      </c>
      <c r="D67" s="89"/>
      <c r="E67" s="91"/>
      <c r="F67" s="87"/>
      <c r="G67" s="87"/>
    </row>
    <row r="68" spans="1:7" ht="12.75" x14ac:dyDescent="0.2">
      <c r="A68" s="90">
        <v>2032</v>
      </c>
      <c r="B68" s="89">
        <v>2.7111620466116624E-2</v>
      </c>
      <c r="C68" s="93">
        <v>2.6306111808264254E-2</v>
      </c>
      <c r="D68" s="89"/>
      <c r="E68" s="91"/>
      <c r="F68" s="87"/>
      <c r="G68" s="87"/>
    </row>
    <row r="69" spans="1:7" ht="12.75" x14ac:dyDescent="0.2">
      <c r="A69" s="90">
        <v>2033</v>
      </c>
      <c r="B69" s="89">
        <v>2.7664004915528194E-2</v>
      </c>
      <c r="C69" s="93">
        <v>2.676988243767291E-2</v>
      </c>
      <c r="D69" s="89"/>
      <c r="E69" s="91"/>
      <c r="F69" s="87"/>
      <c r="G69" s="87"/>
    </row>
    <row r="70" spans="1:7" ht="12.75" x14ac:dyDescent="0.2">
      <c r="A70" s="90">
        <v>2034</v>
      </c>
      <c r="B70" s="89">
        <v>2.8186276771414043E-2</v>
      </c>
      <c r="C70" s="93">
        <v>2.7188989317807978E-2</v>
      </c>
      <c r="D70" s="89"/>
      <c r="E70" s="91"/>
      <c r="F70" s="87"/>
      <c r="G70" s="87"/>
    </row>
    <row r="71" spans="1:7" ht="12.75" x14ac:dyDescent="0.2">
      <c r="A71" s="90">
        <v>2035</v>
      </c>
      <c r="B71" s="89">
        <v>2.8673239032551714E-2</v>
      </c>
      <c r="C71" s="93">
        <v>2.7585625479360394E-2</v>
      </c>
      <c r="D71" s="89"/>
      <c r="E71" s="91"/>
      <c r="F71" s="87"/>
      <c r="G71" s="87"/>
    </row>
    <row r="72" spans="1:7" ht="12.75" x14ac:dyDescent="0.2">
      <c r="A72" s="90">
        <v>2036</v>
      </c>
      <c r="B72" s="89">
        <v>2.9110828675529277E-2</v>
      </c>
      <c r="C72" s="93">
        <v>2.793603668736629E-2</v>
      </c>
      <c r="D72" s="89"/>
      <c r="E72" s="91"/>
      <c r="F72" s="87"/>
      <c r="G72" s="87"/>
    </row>
    <row r="73" spans="1:7" ht="12.75" x14ac:dyDescent="0.2">
      <c r="A73" s="90">
        <v>2037</v>
      </c>
      <c r="B73" s="89">
        <v>2.9442200551632471E-2</v>
      </c>
      <c r="C73" s="93">
        <v>2.8185060214186899E-2</v>
      </c>
      <c r="D73" s="89"/>
      <c r="E73" s="91"/>
      <c r="F73" s="87"/>
      <c r="G73" s="87"/>
    </row>
    <row r="74" spans="1:7" ht="12.75" x14ac:dyDescent="0.2">
      <c r="A74" s="90">
        <v>2038</v>
      </c>
      <c r="B74" s="89">
        <v>2.9674876887456011E-2</v>
      </c>
      <c r="C74" s="93">
        <v>2.8342542801694393E-2</v>
      </c>
      <c r="D74" s="89"/>
      <c r="E74" s="91"/>
      <c r="F74" s="87"/>
      <c r="G74" s="87"/>
    </row>
    <row r="75" spans="1:7" ht="12.75" x14ac:dyDescent="0.2">
      <c r="A75" s="90">
        <v>2039</v>
      </c>
      <c r="B75" s="89">
        <v>2.9833537146349766E-2</v>
      </c>
      <c r="C75" s="93">
        <v>2.8433411070268359E-2</v>
      </c>
      <c r="D75" s="89"/>
      <c r="E75" s="91"/>
      <c r="F75" s="87"/>
      <c r="G75" s="87"/>
    </row>
    <row r="76" spans="1:7" ht="12.75" x14ac:dyDescent="0.2">
      <c r="A76" s="90">
        <v>2040</v>
      </c>
      <c r="B76" s="89">
        <v>2.9950147123447422E-2</v>
      </c>
      <c r="C76" s="93">
        <v>2.8488557161798586E-2</v>
      </c>
      <c r="D76" s="89"/>
      <c r="E76" s="91"/>
      <c r="F76" s="87"/>
      <c r="G76" s="87"/>
    </row>
    <row r="77" spans="1:7" ht="12.75" x14ac:dyDescent="0.2">
      <c r="A77" s="90">
        <v>2041</v>
      </c>
      <c r="B77" s="89">
        <v>3.0009192022482575E-2</v>
      </c>
      <c r="C77" s="93">
        <v>2.8493409273841048E-2</v>
      </c>
      <c r="D77" s="89"/>
      <c r="E77" s="91"/>
      <c r="F77" s="87"/>
      <c r="G77" s="87"/>
    </row>
    <row r="78" spans="1:7" ht="12.75" x14ac:dyDescent="0.2">
      <c r="A78" s="90">
        <v>2042</v>
      </c>
      <c r="B78" s="89">
        <v>3.0017034514093779E-2</v>
      </c>
      <c r="C78" s="93">
        <v>2.8451535098525806E-2</v>
      </c>
      <c r="D78" s="89"/>
      <c r="E78" s="91"/>
      <c r="F78" s="87"/>
      <c r="G78" s="87"/>
    </row>
    <row r="79" spans="1:7" ht="12.75" x14ac:dyDescent="0.2">
      <c r="A79" s="90">
        <v>2043</v>
      </c>
      <c r="B79" s="89">
        <v>2.9990395753693565E-2</v>
      </c>
      <c r="C79" s="93">
        <v>2.8419117439591503E-2</v>
      </c>
      <c r="D79" s="89"/>
      <c r="E79" s="91"/>
      <c r="F79" s="87"/>
      <c r="G79" s="87"/>
    </row>
    <row r="80" spans="1:7" ht="12.75" x14ac:dyDescent="0.2">
      <c r="A80" s="90">
        <v>2044</v>
      </c>
      <c r="B80" s="89">
        <v>2.9968992778763529E-2</v>
      </c>
      <c r="C80" s="93">
        <v>2.8385029248190804E-2</v>
      </c>
      <c r="D80" s="89"/>
      <c r="E80" s="91"/>
      <c r="F80" s="87"/>
      <c r="G80" s="87"/>
    </row>
    <row r="81" spans="1:7" ht="12.75" x14ac:dyDescent="0.2">
      <c r="A81" s="90">
        <v>2045</v>
      </c>
      <c r="B81" s="89">
        <v>2.9974360664630727E-2</v>
      </c>
      <c r="C81" s="93">
        <v>2.8367434819115911E-2</v>
      </c>
      <c r="D81" s="89"/>
      <c r="E81" s="91"/>
      <c r="F81" s="87"/>
      <c r="G81" s="87"/>
    </row>
    <row r="82" spans="1:7" ht="12.75" x14ac:dyDescent="0.2">
      <c r="A82" s="90">
        <v>2046</v>
      </c>
      <c r="B82" s="89">
        <v>2.9989349966068692E-2</v>
      </c>
      <c r="C82" s="93">
        <v>2.8351390287032471E-2</v>
      </c>
      <c r="D82" s="89"/>
      <c r="E82" s="91"/>
      <c r="F82" s="87"/>
      <c r="G82" s="87"/>
    </row>
    <row r="83" spans="1:7" ht="12.75" x14ac:dyDescent="0.2">
      <c r="A83" s="90">
        <v>2047</v>
      </c>
      <c r="B83" s="89">
        <v>2.9988130116200287E-2</v>
      </c>
      <c r="C83" s="93">
        <v>2.8316544858562772E-2</v>
      </c>
      <c r="D83" s="89"/>
      <c r="E83" s="91"/>
      <c r="F83" s="87"/>
      <c r="G83" s="87"/>
    </row>
    <row r="84" spans="1:7" ht="12.75" x14ac:dyDescent="0.2">
      <c r="A84" s="90">
        <v>2048</v>
      </c>
      <c r="B84" s="89">
        <v>2.9985616865124038E-2</v>
      </c>
      <c r="C84" s="93">
        <v>2.8282213539361615E-2</v>
      </c>
      <c r="D84" s="89"/>
      <c r="E84" s="91"/>
      <c r="F84" s="87"/>
      <c r="G84" s="87"/>
    </row>
    <row r="85" spans="1:7" ht="12.75" x14ac:dyDescent="0.2">
      <c r="A85" s="90">
        <v>2049</v>
      </c>
      <c r="B85" s="89">
        <v>2.9973255990211643E-2</v>
      </c>
      <c r="C85" s="93">
        <v>2.823544105559991E-2</v>
      </c>
      <c r="D85" s="89"/>
      <c r="E85" s="91"/>
      <c r="F85" s="87"/>
      <c r="G85" s="87"/>
    </row>
    <row r="86" spans="1:7" ht="12.75" x14ac:dyDescent="0.2">
      <c r="A86" s="90">
        <v>2050</v>
      </c>
      <c r="B86" s="89">
        <v>2.9975939374167551E-2</v>
      </c>
      <c r="C86" s="93">
        <v>2.8200669093181696E-2</v>
      </c>
      <c r="D86" s="89"/>
      <c r="E86" s="91"/>
      <c r="F86" s="87"/>
      <c r="G86" s="87"/>
    </row>
    <row r="87" spans="1:7" ht="12.75" x14ac:dyDescent="0.2">
      <c r="A87" s="90">
        <v>2051</v>
      </c>
      <c r="B87" s="89">
        <v>2.9990941251089621E-2</v>
      </c>
      <c r="C87" s="93">
        <v>2.8178021390380562E-2</v>
      </c>
      <c r="D87" s="89"/>
      <c r="E87" s="91"/>
      <c r="F87" s="87"/>
      <c r="G87" s="87"/>
    </row>
    <row r="88" spans="1:7" ht="12.75" x14ac:dyDescent="0.2">
      <c r="A88" s="90">
        <v>2052</v>
      </c>
      <c r="B88" s="89">
        <v>3.0007146299801554E-2</v>
      </c>
      <c r="C88" s="93">
        <v>2.8153858742401762E-2</v>
      </c>
      <c r="D88" s="89"/>
      <c r="E88" s="91"/>
      <c r="F88" s="87"/>
      <c r="G88" s="87"/>
    </row>
    <row r="89" spans="1:7" ht="12.75" x14ac:dyDescent="0.2">
      <c r="A89" s="90">
        <v>2053</v>
      </c>
      <c r="B89" s="89">
        <v>3.0033719832688321E-2</v>
      </c>
      <c r="C89" s="93">
        <v>2.8137714308163631E-2</v>
      </c>
      <c r="D89" s="89"/>
      <c r="E89" s="91"/>
      <c r="F89" s="87"/>
      <c r="G89" s="87"/>
    </row>
    <row r="90" spans="1:7" ht="12.75" x14ac:dyDescent="0.2">
      <c r="A90" s="90">
        <v>2054</v>
      </c>
      <c r="B90" s="89">
        <v>3.0079810677962129E-2</v>
      </c>
      <c r="C90" s="93">
        <v>2.8137508493870648E-2</v>
      </c>
      <c r="D90" s="89"/>
      <c r="E90" s="91"/>
      <c r="F90" s="87"/>
      <c r="G90" s="87"/>
    </row>
    <row r="91" spans="1:7" ht="12.75" x14ac:dyDescent="0.2">
      <c r="A91" s="90">
        <v>2055</v>
      </c>
      <c r="B91" s="89">
        <v>3.0151236207741801E-2</v>
      </c>
      <c r="C91" s="93">
        <v>2.816186600903621E-2</v>
      </c>
      <c r="D91" s="89"/>
      <c r="E91" s="91"/>
      <c r="F91" s="87"/>
      <c r="G91" s="87"/>
    </row>
    <row r="92" spans="1:7" ht="12.75" x14ac:dyDescent="0.2">
      <c r="A92" s="90">
        <v>2056</v>
      </c>
      <c r="B92" s="89">
        <v>3.024030072847558E-2</v>
      </c>
      <c r="C92" s="93">
        <v>2.8203021756964895E-2</v>
      </c>
      <c r="D92" s="89"/>
      <c r="E92" s="91"/>
      <c r="F92" s="87"/>
      <c r="G92" s="87"/>
    </row>
    <row r="93" spans="1:7" ht="12.75" x14ac:dyDescent="0.2">
      <c r="A93" s="90">
        <v>2057</v>
      </c>
      <c r="B93" s="89">
        <v>3.0322926342461243E-2</v>
      </c>
      <c r="C93" s="93">
        <v>2.8236254454189272E-2</v>
      </c>
      <c r="D93" s="89"/>
      <c r="E93" s="91"/>
      <c r="F93" s="87"/>
      <c r="G93" s="87"/>
    </row>
    <row r="94" spans="1:7" ht="12.75" x14ac:dyDescent="0.2">
      <c r="A94" s="90">
        <v>2058</v>
      </c>
      <c r="B94" s="89">
        <v>3.0401466291152129E-2</v>
      </c>
      <c r="C94" s="93">
        <v>2.8264559254982204E-2</v>
      </c>
      <c r="D94" s="89"/>
      <c r="E94" s="91"/>
      <c r="F94" s="87"/>
      <c r="G94" s="87"/>
    </row>
    <row r="95" spans="1:7" ht="12.75" x14ac:dyDescent="0.2">
      <c r="A95" s="90">
        <v>2059</v>
      </c>
      <c r="B95" s="89">
        <v>3.0470039157746407E-2</v>
      </c>
      <c r="C95" s="93">
        <v>2.8284562272121318E-2</v>
      </c>
      <c r="D95" s="89"/>
      <c r="E95" s="91"/>
      <c r="F95" s="87"/>
      <c r="G95" s="87"/>
    </row>
    <row r="96" spans="1:7" ht="12.75" x14ac:dyDescent="0.2">
      <c r="A96" s="90">
        <v>2060</v>
      </c>
      <c r="B96" s="89">
        <v>3.0538597060719645E-2</v>
      </c>
      <c r="C96" s="93">
        <v>2.8303436072694019E-2</v>
      </c>
      <c r="D96" s="89"/>
      <c r="E96" s="91"/>
      <c r="F96" s="87"/>
      <c r="G96" s="87"/>
    </row>
    <row r="97" spans="1:7" ht="12.75" x14ac:dyDescent="0.2">
      <c r="A97" s="90">
        <v>2061</v>
      </c>
      <c r="B97" s="89">
        <v>3.0608529496742701E-2</v>
      </c>
      <c r="C97" s="93">
        <v>2.8322916938698619E-2</v>
      </c>
      <c r="D97" s="89"/>
      <c r="E97" s="91"/>
      <c r="F97" s="87"/>
      <c r="G97" s="87"/>
    </row>
    <row r="98" spans="1:7" ht="12.75" x14ac:dyDescent="0.2">
      <c r="A98" s="90">
        <v>2062</v>
      </c>
      <c r="B98" s="89">
        <v>3.067994212380298E-2</v>
      </c>
      <c r="C98" s="93">
        <v>2.8340794058589389E-2</v>
      </c>
      <c r="D98" s="89"/>
      <c r="E98" s="91"/>
      <c r="F98" s="87"/>
      <c r="G98" s="87"/>
    </row>
    <row r="99" spans="1:7" ht="12.75" x14ac:dyDescent="0.2">
      <c r="A99" s="90">
        <v>2063</v>
      </c>
      <c r="B99" s="89">
        <v>3.0755377870683932E-2</v>
      </c>
      <c r="C99" s="93">
        <v>2.8359224854996225E-2</v>
      </c>
      <c r="D99" s="89"/>
      <c r="E99" s="91"/>
      <c r="F99" s="87"/>
      <c r="G99" s="87"/>
    </row>
    <row r="100" spans="1:7" ht="12.75" x14ac:dyDescent="0.2">
      <c r="A100" s="90">
        <v>2064</v>
      </c>
      <c r="B100" s="89">
        <v>3.083903343728743E-2</v>
      </c>
      <c r="C100" s="93">
        <v>2.8383966578035321E-2</v>
      </c>
      <c r="D100" s="89"/>
      <c r="E100" s="91"/>
      <c r="F100" s="87"/>
      <c r="G100" s="87"/>
    </row>
    <row r="101" spans="1:7" ht="12.75" x14ac:dyDescent="0.2">
      <c r="A101" s="90">
        <v>2065</v>
      </c>
      <c r="B101" s="89">
        <v>3.092819971825311E-2</v>
      </c>
      <c r="C101" s="93">
        <v>2.8413160535070297E-2</v>
      </c>
      <c r="D101" s="89"/>
      <c r="E101" s="91"/>
      <c r="F101" s="87"/>
      <c r="G101" s="87"/>
    </row>
    <row r="102" spans="1:7" ht="12.75" x14ac:dyDescent="0.2">
      <c r="A102" s="90">
        <v>2066</v>
      </c>
      <c r="B102" s="89">
        <v>3.0991304108250694E-2</v>
      </c>
      <c r="C102" s="93">
        <v>2.8440959487143133E-2</v>
      </c>
      <c r="D102" s="89"/>
      <c r="E102" s="91"/>
      <c r="F102" s="87"/>
      <c r="G102" s="87"/>
    </row>
    <row r="103" spans="1:7" ht="12.75" x14ac:dyDescent="0.2">
      <c r="A103" s="90">
        <v>2067</v>
      </c>
      <c r="B103" s="89">
        <v>3.1039397645316807E-2</v>
      </c>
      <c r="C103" s="93">
        <v>2.8452879705394979E-2</v>
      </c>
      <c r="D103" s="89"/>
      <c r="E103" s="91"/>
      <c r="F103" s="87"/>
      <c r="G103" s="87"/>
    </row>
    <row r="104" spans="1:7" ht="12.75" x14ac:dyDescent="0.2">
      <c r="A104" s="90">
        <v>2068</v>
      </c>
      <c r="B104" s="89">
        <v>3.1087597067328315E-2</v>
      </c>
      <c r="C104" s="93">
        <v>2.8464997829739155E-2</v>
      </c>
      <c r="D104" s="89"/>
      <c r="E104" s="91"/>
      <c r="F104" s="87"/>
      <c r="G104" s="87"/>
    </row>
    <row r="105" spans="1:7" ht="12.75" x14ac:dyDescent="0.2">
      <c r="A105" s="90">
        <v>2069</v>
      </c>
      <c r="B105" s="89">
        <v>3.1139843358341791E-2</v>
      </c>
      <c r="C105" s="93">
        <v>2.8480765291458203E-2</v>
      </c>
      <c r="D105" s="89"/>
      <c r="E105" s="91"/>
      <c r="F105" s="87"/>
      <c r="G105" s="87"/>
    </row>
    <row r="106" spans="1:7" ht="12.75" x14ac:dyDescent="0.2">
      <c r="A106" s="90">
        <v>2070</v>
      </c>
      <c r="B106" s="89">
        <v>3.1192878024587336E-2</v>
      </c>
      <c r="C106" s="93">
        <v>2.8497904085232725E-2</v>
      </c>
      <c r="D106" s="89"/>
      <c r="E106" s="91"/>
      <c r="F106" s="87"/>
      <c r="G106" s="87"/>
    </row>
    <row r="107" spans="1:7" ht="12.75" x14ac:dyDescent="0.2">
      <c r="A107" s="90">
        <v>2071</v>
      </c>
      <c r="B107" s="89">
        <v>3.1250019942068129E-2</v>
      </c>
      <c r="C107" s="93">
        <v>2.8517366023023273E-2</v>
      </c>
      <c r="D107" s="89"/>
      <c r="E107" s="91"/>
      <c r="F107" s="87"/>
      <c r="G107" s="87"/>
    </row>
    <row r="108" spans="1:7" ht="12.75" x14ac:dyDescent="0.2">
      <c r="A108" s="90">
        <v>2072</v>
      </c>
      <c r="B108" s="89">
        <v>3.1314218113116153E-2</v>
      </c>
      <c r="C108" s="93">
        <v>2.8541239485725827E-2</v>
      </c>
      <c r="D108" s="89"/>
      <c r="E108" s="91"/>
      <c r="F108" s="87"/>
      <c r="G108" s="87"/>
    </row>
    <row r="109" spans="1:7" ht="12.75" x14ac:dyDescent="0.2">
      <c r="A109" s="90">
        <v>2073</v>
      </c>
      <c r="B109" s="89">
        <v>3.1381206628678292E-2</v>
      </c>
      <c r="C109" s="93">
        <v>2.8567885562743488E-2</v>
      </c>
      <c r="D109" s="89"/>
      <c r="E109" s="91"/>
      <c r="F109" s="87"/>
      <c r="G109" s="87"/>
    </row>
    <row r="110" spans="1:7" ht="12.75" x14ac:dyDescent="0.2">
      <c r="A110" s="90">
        <v>2074</v>
      </c>
      <c r="B110" s="89">
        <v>3.143280184620665E-2</v>
      </c>
      <c r="C110" s="93">
        <v>2.8580844083128623E-2</v>
      </c>
      <c r="D110" s="89"/>
      <c r="E110" s="91"/>
      <c r="F110" s="87"/>
      <c r="G110" s="87"/>
    </row>
    <row r="111" spans="1:7" ht="12.75" x14ac:dyDescent="0.2">
      <c r="A111" s="90">
        <v>2075</v>
      </c>
      <c r="B111" s="89">
        <v>3.145624106236846E-2</v>
      </c>
      <c r="C111" s="93">
        <v>2.8569100972505323E-2</v>
      </c>
      <c r="D111" s="89"/>
      <c r="E111" s="91"/>
      <c r="F111" s="87"/>
      <c r="G111" s="87"/>
    </row>
    <row r="112" spans="1:7" ht="12.75" x14ac:dyDescent="0.2">
      <c r="A112" s="90">
        <v>2076</v>
      </c>
      <c r="B112" s="89">
        <v>3.1462899467831845E-2</v>
      </c>
      <c r="C112" s="93">
        <v>2.854129356016704E-2</v>
      </c>
      <c r="D112" s="89"/>
      <c r="E112" s="91"/>
      <c r="F112" s="87"/>
      <c r="G112" s="87"/>
    </row>
    <row r="113" spans="1:7" ht="12.75" x14ac:dyDescent="0.2">
      <c r="A113" s="90">
        <v>2077</v>
      </c>
      <c r="B113" s="89">
        <v>3.1453694936550758E-2</v>
      </c>
      <c r="C113" s="93">
        <v>2.8500208018134462E-2</v>
      </c>
      <c r="D113" s="89"/>
      <c r="E113" s="91"/>
      <c r="F113" s="87"/>
      <c r="G113" s="87"/>
    </row>
    <row r="114" spans="1:7" ht="12.75" x14ac:dyDescent="0.2">
      <c r="A114" s="90">
        <v>2078</v>
      </c>
      <c r="B114" s="89">
        <v>3.1439867105149143E-2</v>
      </c>
      <c r="C114" s="93">
        <v>2.8454468589263399E-2</v>
      </c>
      <c r="D114" s="89"/>
      <c r="E114" s="91"/>
      <c r="F114" s="87"/>
      <c r="G114" s="87"/>
    </row>
    <row r="115" spans="1:7" ht="12.75" x14ac:dyDescent="0.2">
      <c r="A115" s="90">
        <v>2079</v>
      </c>
      <c r="B115" s="89">
        <v>3.1416744147375129E-2</v>
      </c>
      <c r="C115" s="93">
        <v>2.8400105861544834E-2</v>
      </c>
      <c r="D115" s="89"/>
      <c r="E115" s="91"/>
      <c r="F115" s="87"/>
      <c r="G115" s="87"/>
    </row>
    <row r="116" spans="1:7" ht="12.75" x14ac:dyDescent="0.2">
      <c r="A116" s="90">
        <v>2080</v>
      </c>
      <c r="B116" s="89">
        <v>3.1390350329702596E-2</v>
      </c>
      <c r="C116" s="93">
        <v>2.833971860543898E-2</v>
      </c>
      <c r="D116" s="89"/>
      <c r="E116" s="91"/>
      <c r="F116" s="87"/>
      <c r="G116" s="87"/>
    </row>
    <row r="117" spans="1:7" ht="12.75" x14ac:dyDescent="0.2">
      <c r="A117" s="90">
        <v>2081</v>
      </c>
      <c r="B117" s="89">
        <v>3.1353786554411275E-2</v>
      </c>
      <c r="C117" s="92">
        <v>2.826523219032381E-2</v>
      </c>
      <c r="D117" s="89"/>
      <c r="E117" s="91"/>
      <c r="F117" s="87"/>
      <c r="G117" s="87"/>
    </row>
    <row r="118" spans="1:7" ht="12.75" x14ac:dyDescent="0.2">
      <c r="A118" s="90">
        <v>2082</v>
      </c>
      <c r="B118" s="89">
        <v>3.1300636553249592E-2</v>
      </c>
      <c r="C118" s="89">
        <v>2.818021099404476E-2</v>
      </c>
      <c r="D118" s="89"/>
      <c r="E118" s="91"/>
      <c r="F118" s="87"/>
      <c r="G118" s="87"/>
    </row>
    <row r="119" spans="1:7" ht="12.75" x14ac:dyDescent="0.2">
      <c r="A119" s="90">
        <v>2083</v>
      </c>
      <c r="B119" s="89">
        <v>3.1230211195978436E-2</v>
      </c>
      <c r="C119" s="89">
        <v>2.8091130447341957E-2</v>
      </c>
      <c r="D119" s="89"/>
      <c r="E119" s="91"/>
      <c r="F119" s="87"/>
      <c r="G119" s="87"/>
    </row>
    <row r="120" spans="1:7" ht="12.75" x14ac:dyDescent="0.2">
      <c r="A120" s="90">
        <v>2084</v>
      </c>
      <c r="B120" s="89">
        <v>3.1153898087689397E-2</v>
      </c>
      <c r="C120" s="89">
        <v>2.8003877001082922E-2</v>
      </c>
      <c r="D120" s="89"/>
      <c r="E120" s="91"/>
      <c r="F120" s="87"/>
      <c r="G120" s="87"/>
    </row>
    <row r="121" spans="1:7" ht="12.75" x14ac:dyDescent="0.2">
      <c r="A121" s="90">
        <v>2085</v>
      </c>
      <c r="B121" s="89">
        <v>3.1080735309196493E-2</v>
      </c>
      <c r="C121" s="89">
        <v>2.7917581235860044E-2</v>
      </c>
      <c r="D121" s="89"/>
      <c r="E121" s="91"/>
      <c r="F121" s="87"/>
      <c r="G121" s="87"/>
    </row>
    <row r="122" spans="1:7" ht="12.75" x14ac:dyDescent="0.2">
      <c r="A122" s="90">
        <v>2086</v>
      </c>
      <c r="B122" s="89">
        <v>3.1012198332673494E-2</v>
      </c>
      <c r="C122" s="89">
        <v>2.7835168297282935E-2</v>
      </c>
      <c r="D122" s="89"/>
      <c r="E122" s="91"/>
      <c r="F122" s="87"/>
      <c r="G122" s="87"/>
    </row>
    <row r="123" spans="1:7" ht="12.75" x14ac:dyDescent="0.2">
      <c r="A123" s="90">
        <v>2087</v>
      </c>
      <c r="B123" s="89">
        <v>3.0952720072417401E-2</v>
      </c>
      <c r="C123" s="89">
        <v>2.7761382295809489E-2</v>
      </c>
      <c r="D123" s="89"/>
      <c r="E123" s="91"/>
      <c r="F123" s="87"/>
      <c r="G123" s="87"/>
    </row>
    <row r="124" spans="1:7" ht="12.75" x14ac:dyDescent="0.2">
      <c r="A124" s="90">
        <v>2088</v>
      </c>
      <c r="B124" s="89">
        <v>3.0909633300721814E-2</v>
      </c>
      <c r="C124" s="89">
        <v>2.7699335596841887E-2</v>
      </c>
      <c r="D124" s="89"/>
      <c r="E124" s="91"/>
      <c r="F124" s="87"/>
      <c r="G124" s="87"/>
    </row>
    <row r="125" spans="1:7" ht="12.75" x14ac:dyDescent="0.2">
      <c r="A125" s="90">
        <v>2089</v>
      </c>
      <c r="B125" s="89">
        <v>3.088658788819662E-2</v>
      </c>
      <c r="C125" s="89">
        <v>2.7650467067394994E-2</v>
      </c>
      <c r="D125" s="89"/>
      <c r="E125" s="91"/>
      <c r="F125" s="87"/>
      <c r="G125" s="87"/>
    </row>
    <row r="126" spans="1:7" ht="12.75" x14ac:dyDescent="0.2">
      <c r="A126" s="90">
        <v>2090</v>
      </c>
      <c r="B126" s="89">
        <v>3.0877942414088082E-2</v>
      </c>
      <c r="C126" s="88">
        <v>2.7611738053795094E-2</v>
      </c>
      <c r="D126" s="87"/>
      <c r="E126" s="87"/>
      <c r="F126" s="87"/>
      <c r="G126" s="87"/>
    </row>
    <row r="127" spans="1:7" ht="12.75" x14ac:dyDescent="0.2">
      <c r="A127" s="128">
        <v>2091</v>
      </c>
      <c r="B127" s="129">
        <v>3.087764657697142E-2</v>
      </c>
      <c r="C127" s="129">
        <v>2.7579473353211065E-2</v>
      </c>
      <c r="D127" s="129"/>
      <c r="E127" s="130"/>
      <c r="F127" s="87"/>
      <c r="G127" s="87"/>
    </row>
    <row r="128" spans="1:7" ht="12.75" x14ac:dyDescent="0.2">
      <c r="A128" s="163">
        <v>2092</v>
      </c>
      <c r="B128" s="164">
        <v>3.0882902196463773E-2</v>
      </c>
      <c r="C128" s="164">
        <v>2.7553605485143125E-2</v>
      </c>
      <c r="D128" s="164"/>
      <c r="E128" s="165"/>
      <c r="F128" s="87"/>
      <c r="G128" s="87"/>
    </row>
    <row r="129" spans="1:7" ht="12.75" x14ac:dyDescent="0.2">
      <c r="A129" s="181">
        <v>2093</v>
      </c>
      <c r="B129" s="182">
        <v>3.0891244194509657E-2</v>
      </c>
      <c r="C129" s="182">
        <v>2.7529420199143017E-2</v>
      </c>
      <c r="D129" s="182"/>
      <c r="E129" s="183"/>
      <c r="F129" s="87"/>
      <c r="G129" s="87"/>
    </row>
    <row r="130" spans="1:7" ht="12.75" x14ac:dyDescent="0.2">
      <c r="A130" s="87"/>
      <c r="B130" s="87"/>
      <c r="C130" s="87"/>
      <c r="D130" s="87"/>
      <c r="E130" s="87"/>
      <c r="F130" s="87"/>
      <c r="G130" s="87"/>
    </row>
    <row r="131" spans="1:7" ht="12.75" x14ac:dyDescent="0.2">
      <c r="A131" s="87"/>
      <c r="B131" s="87"/>
      <c r="C131" s="87"/>
      <c r="D131" s="87"/>
      <c r="E131" s="87"/>
      <c r="F131" s="87"/>
      <c r="G131" s="87"/>
    </row>
    <row r="132" spans="1:7" ht="12.75" x14ac:dyDescent="0.2">
      <c r="A132" s="87"/>
      <c r="B132" s="87"/>
      <c r="C132" s="87"/>
      <c r="D132" s="87"/>
      <c r="E132" s="87"/>
      <c r="F132" s="87"/>
      <c r="G132" s="87"/>
    </row>
    <row r="133" spans="1:7" ht="12.75" x14ac:dyDescent="0.2">
      <c r="A133" s="87"/>
      <c r="B133" s="87"/>
      <c r="C133" s="87"/>
      <c r="D133" s="87"/>
      <c r="E133" s="87"/>
      <c r="F133" s="87"/>
      <c r="G133" s="87"/>
    </row>
    <row r="134" spans="1:7" ht="12.75" x14ac:dyDescent="0.2">
      <c r="A134" s="87"/>
      <c r="B134" s="87"/>
      <c r="C134" s="87"/>
      <c r="D134" s="87"/>
      <c r="E134" s="87"/>
      <c r="F134" s="87"/>
      <c r="G134" s="87"/>
    </row>
    <row r="135" spans="1:7" ht="12.75" x14ac:dyDescent="0.2">
      <c r="A135" s="87"/>
      <c r="B135" s="87"/>
      <c r="C135" s="87"/>
      <c r="D135" s="87"/>
      <c r="E135" s="87"/>
      <c r="F135" s="87"/>
      <c r="G135" s="87"/>
    </row>
    <row r="136" spans="1:7" ht="12.75" x14ac:dyDescent="0.2">
      <c r="A136" s="87"/>
      <c r="B136" s="87"/>
      <c r="C136" s="87"/>
      <c r="D136" s="87"/>
      <c r="E136" s="87"/>
      <c r="F136" s="87"/>
      <c r="G136" s="87"/>
    </row>
    <row r="137" spans="1:7" ht="12.75" x14ac:dyDescent="0.2">
      <c r="A137" s="87"/>
      <c r="B137" s="87"/>
      <c r="C137" s="87"/>
      <c r="D137" s="87"/>
      <c r="E137" s="87"/>
      <c r="F137" s="87"/>
      <c r="G137" s="87"/>
    </row>
    <row r="138" spans="1:7" ht="12.75" x14ac:dyDescent="0.2">
      <c r="A138" s="87"/>
      <c r="B138" s="87"/>
      <c r="C138" s="87"/>
      <c r="D138" s="87"/>
      <c r="E138" s="87"/>
      <c r="F138" s="87"/>
      <c r="G138" s="87"/>
    </row>
    <row r="139" spans="1:7" ht="12.75" x14ac:dyDescent="0.2">
      <c r="A139" s="87"/>
      <c r="B139" s="87"/>
      <c r="C139" s="87"/>
      <c r="D139" s="87"/>
      <c r="E139" s="87"/>
      <c r="F139" s="87"/>
      <c r="G139" s="87"/>
    </row>
    <row r="140" spans="1:7" ht="12.75" x14ac:dyDescent="0.2">
      <c r="A140" s="87"/>
      <c r="B140" s="87"/>
      <c r="C140" s="87"/>
      <c r="D140" s="87"/>
      <c r="E140" s="87"/>
      <c r="F140" s="87"/>
      <c r="G140" s="87"/>
    </row>
    <row r="141" spans="1:7" ht="12.75" x14ac:dyDescent="0.2">
      <c r="A141" s="87"/>
      <c r="B141" s="87"/>
      <c r="C141" s="87"/>
      <c r="D141" s="87"/>
      <c r="E141" s="87"/>
      <c r="F141" s="87"/>
      <c r="G141" s="87"/>
    </row>
    <row r="142" spans="1:7" ht="12.75" x14ac:dyDescent="0.2">
      <c r="A142" s="87"/>
      <c r="B142" s="87"/>
      <c r="C142" s="87"/>
      <c r="D142" s="87"/>
      <c r="E142" s="87"/>
      <c r="F142" s="87"/>
      <c r="G142" s="87"/>
    </row>
    <row r="143" spans="1:7" ht="12.75" x14ac:dyDescent="0.2">
      <c r="A143" s="87"/>
      <c r="B143" s="87"/>
      <c r="C143" s="87"/>
      <c r="D143" s="87"/>
      <c r="E143" s="87"/>
      <c r="F143" s="87"/>
      <c r="G143" s="87"/>
    </row>
    <row r="144" spans="1:7" ht="12.75" x14ac:dyDescent="0.2">
      <c r="A144" s="87"/>
      <c r="B144" s="87"/>
      <c r="C144" s="87"/>
      <c r="D144" s="87"/>
      <c r="E144" s="87"/>
      <c r="F144" s="87"/>
      <c r="G144" s="87"/>
    </row>
    <row r="145" spans="1:7" ht="12.75" x14ac:dyDescent="0.2">
      <c r="A145" s="87"/>
      <c r="B145" s="87"/>
      <c r="C145" s="87"/>
      <c r="D145" s="87"/>
      <c r="E145" s="87"/>
      <c r="F145" s="87"/>
      <c r="G145" s="87"/>
    </row>
    <row r="146" spans="1:7" ht="12.75" x14ac:dyDescent="0.2">
      <c r="A146" s="87"/>
      <c r="B146" s="87"/>
      <c r="C146" s="87"/>
      <c r="D146" s="87"/>
      <c r="E146" s="87"/>
      <c r="F146" s="87"/>
      <c r="G146" s="87"/>
    </row>
    <row r="147" spans="1:7" ht="12.75" x14ac:dyDescent="0.2">
      <c r="A147" s="87"/>
      <c r="B147" s="87"/>
      <c r="C147" s="87"/>
      <c r="D147" s="87"/>
      <c r="E147" s="87"/>
      <c r="F147" s="87"/>
      <c r="G147" s="87"/>
    </row>
    <row r="148" spans="1:7" ht="12.75" x14ac:dyDescent="0.2">
      <c r="A148" s="87"/>
      <c r="B148" s="87"/>
      <c r="C148" s="87"/>
      <c r="D148" s="87"/>
      <c r="E148" s="87"/>
      <c r="F148" s="87"/>
      <c r="G148" s="87"/>
    </row>
    <row r="149" spans="1:7" ht="12.75" x14ac:dyDescent="0.2">
      <c r="A149" s="87"/>
      <c r="B149" s="87"/>
      <c r="C149" s="87"/>
      <c r="D149" s="87"/>
      <c r="E149" s="87"/>
      <c r="F149" s="87"/>
      <c r="G149" s="87"/>
    </row>
    <row r="150" spans="1:7" ht="12.75" x14ac:dyDescent="0.2">
      <c r="A150" s="87"/>
      <c r="B150" s="87"/>
      <c r="C150" s="87"/>
      <c r="D150" s="87"/>
      <c r="E150" s="87"/>
      <c r="F150" s="87"/>
      <c r="G150" s="87"/>
    </row>
    <row r="151" spans="1:7" ht="12.75" x14ac:dyDescent="0.2">
      <c r="A151" s="87"/>
      <c r="B151" s="87"/>
      <c r="C151" s="87"/>
      <c r="D151" s="87"/>
      <c r="E151" s="87"/>
      <c r="F151" s="87"/>
      <c r="G151" s="87"/>
    </row>
    <row r="152" spans="1:7" ht="12.75" x14ac:dyDescent="0.2">
      <c r="A152" s="87"/>
      <c r="B152" s="87"/>
      <c r="C152" s="87"/>
      <c r="D152" s="87"/>
      <c r="E152" s="87"/>
      <c r="F152" s="87"/>
      <c r="G152" s="87"/>
    </row>
    <row r="153" spans="1:7" ht="12.75" x14ac:dyDescent="0.2">
      <c r="A153" s="87"/>
      <c r="B153" s="87"/>
      <c r="C153" s="87"/>
      <c r="D153" s="87"/>
      <c r="E153" s="87"/>
      <c r="F153" s="87"/>
      <c r="G153" s="87"/>
    </row>
    <row r="154" spans="1:7" ht="12.75" x14ac:dyDescent="0.2">
      <c r="A154" s="87"/>
      <c r="B154" s="87"/>
      <c r="C154" s="87"/>
      <c r="D154" s="87"/>
      <c r="E154" s="87"/>
      <c r="F154" s="87"/>
      <c r="G154" s="87"/>
    </row>
    <row r="155" spans="1:7" ht="12.75" x14ac:dyDescent="0.2">
      <c r="A155" s="87"/>
      <c r="B155" s="87"/>
      <c r="C155" s="87"/>
      <c r="D155" s="87"/>
      <c r="E155" s="87"/>
      <c r="F155" s="87"/>
      <c r="G155" s="87"/>
    </row>
    <row r="156" spans="1:7" ht="12.75" x14ac:dyDescent="0.2">
      <c r="A156" s="87"/>
      <c r="B156" s="87"/>
      <c r="C156" s="87"/>
      <c r="D156" s="87"/>
      <c r="E156" s="87"/>
      <c r="F156" s="87"/>
      <c r="G156" s="87"/>
    </row>
    <row r="157" spans="1:7" ht="12.75" x14ac:dyDescent="0.2">
      <c r="A157" s="87"/>
      <c r="B157" s="87"/>
      <c r="C157" s="87"/>
      <c r="D157" s="87"/>
      <c r="E157" s="87"/>
      <c r="F157" s="87"/>
      <c r="G157" s="87"/>
    </row>
    <row r="158" spans="1:7" ht="12.75" x14ac:dyDescent="0.2">
      <c r="A158" s="87"/>
      <c r="B158" s="87"/>
      <c r="C158" s="87"/>
      <c r="D158" s="87"/>
      <c r="E158" s="87"/>
      <c r="F158" s="87"/>
      <c r="G158" s="87"/>
    </row>
    <row r="159" spans="1:7" ht="12.75" x14ac:dyDescent="0.2">
      <c r="A159" s="87"/>
      <c r="B159" s="87"/>
      <c r="C159" s="87"/>
      <c r="D159" s="87"/>
      <c r="E159" s="87"/>
      <c r="F159" s="87"/>
      <c r="G159" s="87"/>
    </row>
    <row r="160" spans="1:7" ht="12.75" x14ac:dyDescent="0.2">
      <c r="A160" s="87"/>
      <c r="B160" s="87"/>
      <c r="C160" s="87"/>
      <c r="D160" s="87"/>
      <c r="E160" s="87"/>
      <c r="F160" s="87"/>
      <c r="G160" s="87"/>
    </row>
    <row r="161" spans="1:7" ht="12.75" x14ac:dyDescent="0.2">
      <c r="A161" s="87"/>
      <c r="B161" s="87"/>
      <c r="C161" s="87"/>
      <c r="D161" s="87"/>
      <c r="E161" s="87"/>
      <c r="F161" s="87"/>
      <c r="G161" s="87"/>
    </row>
    <row r="162" spans="1:7" ht="12.75" x14ac:dyDescent="0.2">
      <c r="A162" s="87"/>
      <c r="B162" s="87"/>
      <c r="C162" s="87"/>
      <c r="D162" s="87"/>
      <c r="E162" s="87"/>
      <c r="F162" s="87"/>
      <c r="G162" s="87"/>
    </row>
    <row r="163" spans="1:7" ht="12.75" x14ac:dyDescent="0.2">
      <c r="A163" s="87"/>
      <c r="B163" s="87"/>
      <c r="C163" s="87"/>
      <c r="D163" s="87"/>
      <c r="E163" s="87"/>
      <c r="F163" s="87"/>
      <c r="G163" s="87"/>
    </row>
    <row r="164" spans="1:7" ht="12.75" x14ac:dyDescent="0.2">
      <c r="A164" s="87"/>
      <c r="B164" s="87"/>
      <c r="C164" s="87"/>
      <c r="D164" s="87"/>
      <c r="E164" s="87"/>
      <c r="F164" s="87"/>
      <c r="G164" s="87"/>
    </row>
    <row r="165" spans="1:7" ht="12.75" x14ac:dyDescent="0.2">
      <c r="A165" s="87"/>
      <c r="B165" s="87"/>
      <c r="C165" s="87"/>
      <c r="D165" s="87"/>
      <c r="E165" s="87"/>
      <c r="F165" s="87"/>
      <c r="G165" s="87"/>
    </row>
    <row r="166" spans="1:7" ht="12.75" x14ac:dyDescent="0.2">
      <c r="A166" s="87"/>
      <c r="B166" s="87"/>
      <c r="C166" s="87"/>
      <c r="D166" s="87"/>
      <c r="E166" s="87"/>
      <c r="F166" s="87"/>
      <c r="G166" s="87"/>
    </row>
    <row r="167" spans="1:7" ht="12.75" x14ac:dyDescent="0.2">
      <c r="A167" s="87"/>
      <c r="B167" s="87"/>
      <c r="C167" s="87"/>
      <c r="D167" s="87"/>
      <c r="E167" s="87"/>
      <c r="F167" s="87"/>
      <c r="G167" s="87"/>
    </row>
    <row r="168" spans="1:7" ht="12.75" x14ac:dyDescent="0.2">
      <c r="A168" s="87"/>
      <c r="B168" s="87"/>
      <c r="C168" s="87"/>
      <c r="D168" s="87"/>
      <c r="E168" s="87"/>
      <c r="F168" s="87"/>
      <c r="G168" s="87"/>
    </row>
    <row r="169" spans="1:7" ht="12.75" x14ac:dyDescent="0.2">
      <c r="A169" s="87"/>
      <c r="B169" s="87"/>
      <c r="C169" s="87"/>
      <c r="D169" s="87"/>
      <c r="E169" s="87"/>
      <c r="F169" s="87"/>
      <c r="G169" s="87"/>
    </row>
    <row r="170" spans="1:7" ht="12.75" x14ac:dyDescent="0.2">
      <c r="A170" s="87"/>
      <c r="B170" s="87"/>
      <c r="C170" s="87"/>
      <c r="D170" s="87"/>
      <c r="E170" s="87"/>
      <c r="F170" s="87"/>
      <c r="G170" s="87"/>
    </row>
    <row r="171" spans="1:7" ht="12.75" x14ac:dyDescent="0.2">
      <c r="A171" s="87"/>
      <c r="B171" s="87"/>
      <c r="C171" s="87"/>
      <c r="D171" s="87"/>
      <c r="E171" s="87"/>
      <c r="F171" s="87"/>
      <c r="G171" s="87"/>
    </row>
    <row r="172" spans="1:7" ht="12.75" x14ac:dyDescent="0.2">
      <c r="A172" s="87"/>
      <c r="B172" s="87"/>
      <c r="C172" s="87"/>
      <c r="D172" s="87"/>
      <c r="E172" s="87"/>
      <c r="F172" s="87"/>
      <c r="G172" s="87"/>
    </row>
    <row r="173" spans="1:7" ht="12.75" x14ac:dyDescent="0.2">
      <c r="A173" s="87"/>
      <c r="B173" s="87"/>
      <c r="C173" s="87"/>
      <c r="D173" s="87"/>
      <c r="E173" s="87"/>
      <c r="F173" s="87"/>
      <c r="G173" s="87"/>
    </row>
    <row r="174" spans="1:7" ht="12.75" x14ac:dyDescent="0.2">
      <c r="A174" s="87"/>
      <c r="B174" s="87"/>
      <c r="C174" s="87"/>
      <c r="D174" s="87"/>
      <c r="E174" s="87"/>
      <c r="F174" s="87"/>
      <c r="G174" s="87"/>
    </row>
    <row r="175" spans="1:7" ht="12.75" x14ac:dyDescent="0.2">
      <c r="A175" s="87"/>
      <c r="B175" s="87"/>
      <c r="C175" s="87"/>
      <c r="D175" s="87"/>
      <c r="E175" s="87"/>
      <c r="F175" s="87"/>
      <c r="G175" s="87"/>
    </row>
    <row r="176" spans="1:7" ht="12.75" x14ac:dyDescent="0.2">
      <c r="A176" s="87"/>
      <c r="B176" s="87"/>
      <c r="C176" s="87"/>
      <c r="D176" s="87"/>
      <c r="E176" s="87"/>
      <c r="F176" s="87"/>
      <c r="G176" s="87"/>
    </row>
    <row r="177" spans="1:7" ht="12.75" x14ac:dyDescent="0.2">
      <c r="A177" s="87"/>
      <c r="B177" s="87"/>
      <c r="C177" s="87"/>
      <c r="D177" s="87"/>
      <c r="E177" s="87"/>
      <c r="F177" s="87"/>
      <c r="G177" s="87"/>
    </row>
    <row r="178" spans="1:7" ht="12.75" x14ac:dyDescent="0.2">
      <c r="A178" s="87"/>
      <c r="B178" s="87"/>
      <c r="C178" s="87"/>
      <c r="D178" s="87"/>
      <c r="E178" s="87"/>
      <c r="F178" s="87"/>
      <c r="G178" s="87"/>
    </row>
    <row r="179" spans="1:7" ht="12.75" x14ac:dyDescent="0.2">
      <c r="A179" s="87"/>
      <c r="B179" s="87"/>
      <c r="C179" s="87"/>
      <c r="D179" s="87"/>
      <c r="E179" s="87"/>
      <c r="F179" s="87"/>
      <c r="G179" s="87"/>
    </row>
    <row r="180" spans="1:7" ht="12.75" x14ac:dyDescent="0.2">
      <c r="A180" s="87"/>
      <c r="B180" s="87"/>
      <c r="C180" s="87"/>
      <c r="D180" s="87"/>
      <c r="E180" s="87"/>
      <c r="F180" s="87"/>
      <c r="G180" s="87"/>
    </row>
    <row r="181" spans="1:7" ht="12.75" x14ac:dyDescent="0.2">
      <c r="A181" s="87"/>
      <c r="B181" s="87"/>
      <c r="C181" s="87"/>
      <c r="D181" s="87"/>
      <c r="E181" s="87"/>
      <c r="F181" s="87"/>
      <c r="G181" s="87"/>
    </row>
    <row r="182" spans="1:7" ht="12.75" x14ac:dyDescent="0.2">
      <c r="A182" s="87"/>
      <c r="B182" s="87"/>
      <c r="C182" s="87"/>
      <c r="D182" s="87"/>
      <c r="E182" s="87"/>
      <c r="F182" s="87"/>
      <c r="G182" s="87"/>
    </row>
    <row r="183" spans="1:7" ht="12.75" x14ac:dyDescent="0.2">
      <c r="A183" s="87"/>
      <c r="B183" s="87"/>
      <c r="C183" s="87"/>
      <c r="D183" s="87"/>
      <c r="E183" s="87"/>
      <c r="F183" s="87"/>
      <c r="G183" s="87"/>
    </row>
    <row r="184" spans="1:7" ht="12.75" x14ac:dyDescent="0.2">
      <c r="A184" s="87"/>
      <c r="B184" s="87"/>
      <c r="C184" s="87"/>
      <c r="D184" s="87"/>
      <c r="E184" s="87"/>
      <c r="F184" s="87"/>
      <c r="G184" s="87"/>
    </row>
    <row r="185" spans="1:7" ht="12.75" x14ac:dyDescent="0.2">
      <c r="A185" s="87"/>
      <c r="B185" s="87"/>
      <c r="C185" s="87"/>
      <c r="D185" s="87"/>
      <c r="E185" s="87"/>
      <c r="F185" s="87"/>
      <c r="G185" s="87"/>
    </row>
    <row r="186" spans="1:7" ht="12.75" x14ac:dyDescent="0.2">
      <c r="A186" s="87"/>
      <c r="B186" s="87"/>
      <c r="C186" s="87"/>
      <c r="D186" s="87"/>
      <c r="E186" s="87"/>
      <c r="F186" s="87"/>
      <c r="G186" s="87"/>
    </row>
    <row r="187" spans="1:7" ht="12.75" x14ac:dyDescent="0.2">
      <c r="A187" s="87"/>
      <c r="B187" s="87"/>
      <c r="C187" s="87"/>
      <c r="D187" s="87"/>
      <c r="E187" s="87"/>
      <c r="F187" s="87"/>
      <c r="G187" s="87"/>
    </row>
    <row r="188" spans="1:7" ht="12.75" x14ac:dyDescent="0.2">
      <c r="A188" s="87"/>
      <c r="B188" s="87"/>
      <c r="C188" s="87"/>
      <c r="D188" s="87"/>
      <c r="E188" s="87"/>
      <c r="F188" s="87"/>
      <c r="G188" s="87"/>
    </row>
    <row r="189" spans="1:7" ht="12.75" x14ac:dyDescent="0.2">
      <c r="A189" s="87"/>
      <c r="B189" s="87"/>
      <c r="C189" s="87"/>
      <c r="D189" s="87"/>
      <c r="E189" s="87"/>
      <c r="F189" s="87"/>
      <c r="G189" s="87"/>
    </row>
    <row r="190" spans="1:7" ht="12.75" x14ac:dyDescent="0.2">
      <c r="A190" s="87"/>
      <c r="B190" s="87"/>
      <c r="C190" s="87"/>
      <c r="D190" s="87"/>
      <c r="E190" s="87"/>
      <c r="F190" s="87"/>
      <c r="G190" s="87"/>
    </row>
    <row r="191" spans="1:7" ht="12.75" x14ac:dyDescent="0.2">
      <c r="A191" s="87"/>
      <c r="B191" s="87"/>
      <c r="C191" s="87"/>
      <c r="D191" s="87"/>
      <c r="E191" s="87"/>
      <c r="F191" s="87"/>
      <c r="G191" s="87"/>
    </row>
    <row r="192" spans="1:7" ht="12.75" x14ac:dyDescent="0.2">
      <c r="A192" s="87"/>
      <c r="B192" s="87"/>
      <c r="C192" s="87"/>
      <c r="D192" s="87"/>
      <c r="E192" s="87"/>
      <c r="F192" s="87"/>
      <c r="G192" s="87"/>
    </row>
    <row r="193" spans="1:7" ht="12.75" x14ac:dyDescent="0.2">
      <c r="A193" s="87"/>
      <c r="B193" s="87"/>
      <c r="C193" s="87"/>
      <c r="D193" s="87"/>
      <c r="E193" s="87"/>
      <c r="F193" s="87"/>
      <c r="G193" s="87"/>
    </row>
    <row r="194" spans="1:7" ht="12.75" x14ac:dyDescent="0.2">
      <c r="A194" s="87"/>
      <c r="B194" s="87"/>
      <c r="C194" s="87"/>
      <c r="D194" s="87"/>
      <c r="E194" s="87"/>
      <c r="F194" s="87"/>
      <c r="G194" s="87"/>
    </row>
    <row r="195" spans="1:7" ht="12.75" x14ac:dyDescent="0.2">
      <c r="A195" s="87"/>
      <c r="B195" s="87"/>
      <c r="C195" s="87"/>
      <c r="D195" s="87"/>
      <c r="E195" s="87"/>
      <c r="F195" s="87"/>
      <c r="G195" s="87"/>
    </row>
    <row r="196" spans="1:7" ht="12.75" x14ac:dyDescent="0.2">
      <c r="A196" s="87"/>
      <c r="B196" s="87"/>
      <c r="C196" s="87"/>
      <c r="D196" s="87"/>
      <c r="E196" s="87"/>
      <c r="F196" s="87"/>
      <c r="G196" s="87"/>
    </row>
    <row r="197" spans="1:7" ht="12.75" x14ac:dyDescent="0.2">
      <c r="A197" s="87"/>
      <c r="B197" s="87"/>
      <c r="C197" s="87"/>
      <c r="D197" s="87"/>
      <c r="E197" s="87"/>
      <c r="F197" s="87"/>
      <c r="G197" s="87"/>
    </row>
    <row r="198" spans="1:7" ht="12.75" x14ac:dyDescent="0.2">
      <c r="A198" s="87"/>
      <c r="B198" s="87"/>
      <c r="C198" s="87"/>
      <c r="D198" s="87"/>
      <c r="E198" s="87"/>
      <c r="F198" s="87"/>
      <c r="G198" s="87"/>
    </row>
    <row r="199" spans="1:7" ht="12.75" x14ac:dyDescent="0.2">
      <c r="A199" s="87"/>
      <c r="B199" s="87"/>
      <c r="C199" s="87"/>
      <c r="D199" s="87"/>
      <c r="E199" s="87"/>
      <c r="F199" s="87"/>
      <c r="G199" s="87"/>
    </row>
    <row r="200" spans="1:7" ht="12.75" x14ac:dyDescent="0.2">
      <c r="A200" s="87"/>
      <c r="B200" s="87"/>
      <c r="C200" s="87"/>
      <c r="D200" s="87"/>
      <c r="E200" s="87"/>
      <c r="F200" s="87"/>
      <c r="G200" s="87"/>
    </row>
    <row r="201" spans="1:7" ht="12.75" x14ac:dyDescent="0.2">
      <c r="A201" s="87"/>
      <c r="B201" s="87"/>
      <c r="C201" s="87"/>
      <c r="D201" s="87"/>
      <c r="E201" s="87"/>
      <c r="F201" s="87"/>
      <c r="G201" s="87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201"/>
  <sheetViews>
    <sheetView zoomScaleNormal="100" workbookViewId="0">
      <pane ySplit="2" topLeftCell="A3" activePane="bottomLeft" state="frozen"/>
      <selection activeCell="A3" sqref="A3"/>
      <selection pane="bottomLeft" activeCell="F3" sqref="F3"/>
    </sheetView>
  </sheetViews>
  <sheetFormatPr defaultColWidth="9.33203125" defaultRowHeight="11.25" x14ac:dyDescent="0.2"/>
  <cols>
    <col min="1" max="1" width="17.5" style="86" customWidth="1"/>
    <col min="2" max="2" width="16.83203125" style="86" customWidth="1"/>
    <col min="3" max="3" width="15.1640625" style="86" customWidth="1"/>
    <col min="4" max="4" width="9.33203125" style="86"/>
    <col min="5" max="5" width="16.1640625" style="86" customWidth="1"/>
    <col min="6" max="16384" width="9.33203125" style="86"/>
  </cols>
  <sheetData>
    <row r="1" spans="1:7" ht="237" customHeight="1" x14ac:dyDescent="0.2">
      <c r="A1" s="97" t="s">
        <v>69</v>
      </c>
      <c r="B1" s="87"/>
      <c r="C1" s="87"/>
      <c r="D1" s="87"/>
      <c r="E1" s="87"/>
      <c r="F1" s="87"/>
      <c r="G1" s="87"/>
    </row>
    <row r="2" spans="1:7" ht="12.75" x14ac:dyDescent="0.2">
      <c r="A2" s="59" t="s">
        <v>28</v>
      </c>
      <c r="B2" s="62" t="s">
        <v>67</v>
      </c>
      <c r="C2" s="62" t="s">
        <v>66</v>
      </c>
      <c r="D2" s="59" t="s">
        <v>7</v>
      </c>
      <c r="E2" s="59" t="s">
        <v>39</v>
      </c>
      <c r="F2" s="87"/>
      <c r="G2" s="87"/>
    </row>
    <row r="3" spans="1:7" ht="12.75" x14ac:dyDescent="0.2">
      <c r="A3" s="61">
        <v>1967</v>
      </c>
      <c r="B3" s="96">
        <v>0</v>
      </c>
      <c r="C3" s="88">
        <v>0</v>
      </c>
      <c r="D3" s="95">
        <v>2018</v>
      </c>
      <c r="E3" s="59">
        <v>0</v>
      </c>
      <c r="F3" s="87"/>
      <c r="G3" s="87"/>
    </row>
    <row r="4" spans="1:7" ht="12.75" x14ac:dyDescent="0.2">
      <c r="A4" s="61">
        <v>1968</v>
      </c>
      <c r="B4" s="96">
        <v>0</v>
      </c>
      <c r="C4" s="88">
        <v>0</v>
      </c>
      <c r="D4" s="95">
        <v>2018</v>
      </c>
      <c r="E4" s="59">
        <v>2.5000000000000001E-2</v>
      </c>
      <c r="F4" s="87"/>
      <c r="G4" s="87"/>
    </row>
    <row r="5" spans="1:7" ht="12.75" x14ac:dyDescent="0.2">
      <c r="A5" s="90">
        <v>1969</v>
      </c>
      <c r="B5" s="93">
        <v>0</v>
      </c>
      <c r="C5" s="89">
        <v>0</v>
      </c>
      <c r="D5" s="87"/>
      <c r="E5" s="87"/>
      <c r="F5" s="87"/>
      <c r="G5" s="87"/>
    </row>
    <row r="6" spans="1:7" ht="12.75" x14ac:dyDescent="0.2">
      <c r="A6" s="90">
        <v>1970</v>
      </c>
      <c r="B6" s="93">
        <v>0</v>
      </c>
      <c r="C6" s="89">
        <v>0</v>
      </c>
      <c r="D6" s="87"/>
      <c r="E6" s="87"/>
      <c r="F6" s="87"/>
      <c r="G6" s="87"/>
    </row>
    <row r="7" spans="1:7" ht="12.75" x14ac:dyDescent="0.2">
      <c r="A7" s="90">
        <v>1971</v>
      </c>
      <c r="B7" s="93">
        <v>0</v>
      </c>
      <c r="C7" s="89">
        <v>0</v>
      </c>
      <c r="D7" s="87"/>
      <c r="E7" s="87"/>
      <c r="F7" s="87"/>
      <c r="G7" s="87"/>
    </row>
    <row r="8" spans="1:7" ht="12.75" x14ac:dyDescent="0.2">
      <c r="A8" s="90">
        <v>1972</v>
      </c>
      <c r="B8" s="93">
        <v>0</v>
      </c>
      <c r="C8" s="89">
        <v>0</v>
      </c>
      <c r="D8" s="87"/>
      <c r="E8" s="87"/>
      <c r="F8" s="87"/>
      <c r="G8" s="87"/>
    </row>
    <row r="9" spans="1:7" ht="12.75" x14ac:dyDescent="0.2">
      <c r="A9" s="90">
        <v>1973</v>
      </c>
      <c r="B9" s="93">
        <v>0</v>
      </c>
      <c r="C9" s="89">
        <v>0</v>
      </c>
      <c r="D9" s="87"/>
      <c r="E9" s="87"/>
      <c r="F9" s="87"/>
      <c r="G9" s="87"/>
    </row>
    <row r="10" spans="1:7" ht="12.75" x14ac:dyDescent="0.2">
      <c r="A10" s="90">
        <v>1974</v>
      </c>
      <c r="B10" s="93">
        <v>0</v>
      </c>
      <c r="C10" s="89">
        <v>0</v>
      </c>
      <c r="D10" s="87"/>
      <c r="E10" s="87"/>
      <c r="F10" s="87"/>
      <c r="G10" s="87"/>
    </row>
    <row r="11" spans="1:7" ht="12.75" x14ac:dyDescent="0.2">
      <c r="A11" s="90">
        <v>1975</v>
      </c>
      <c r="B11" s="93">
        <v>0</v>
      </c>
      <c r="C11" s="89">
        <v>0</v>
      </c>
      <c r="D11" s="87"/>
      <c r="E11" s="87"/>
      <c r="F11" s="87"/>
      <c r="G11" s="87"/>
    </row>
    <row r="12" spans="1:7" ht="12.75" x14ac:dyDescent="0.2">
      <c r="A12" s="90">
        <v>1976</v>
      </c>
      <c r="B12" s="93">
        <v>0</v>
      </c>
      <c r="C12" s="89">
        <v>0</v>
      </c>
      <c r="D12" s="87"/>
      <c r="E12" s="87"/>
      <c r="F12" s="87"/>
      <c r="G12" s="87"/>
    </row>
    <row r="13" spans="1:7" ht="12.75" x14ac:dyDescent="0.2">
      <c r="A13" s="90">
        <v>1977</v>
      </c>
      <c r="B13" s="93">
        <v>0</v>
      </c>
      <c r="C13" s="89">
        <v>0</v>
      </c>
      <c r="D13" s="87"/>
      <c r="E13" s="87"/>
      <c r="F13" s="87"/>
      <c r="G13" s="87"/>
    </row>
    <row r="14" spans="1:7" ht="12.75" x14ac:dyDescent="0.2">
      <c r="A14" s="90">
        <v>1978</v>
      </c>
      <c r="B14" s="93">
        <v>0</v>
      </c>
      <c r="C14" s="89">
        <v>0</v>
      </c>
      <c r="D14" s="87"/>
      <c r="E14" s="87"/>
      <c r="F14" s="87"/>
      <c r="G14" s="87"/>
    </row>
    <row r="15" spans="1:7" ht="12.75" x14ac:dyDescent="0.2">
      <c r="A15" s="90">
        <v>1979</v>
      </c>
      <c r="B15" s="93">
        <v>0</v>
      </c>
      <c r="C15" s="89">
        <v>0</v>
      </c>
      <c r="D15" s="87"/>
      <c r="E15" s="87"/>
      <c r="F15" s="87"/>
      <c r="G15" s="87"/>
    </row>
    <row r="16" spans="1:7" ht="12.75" x14ac:dyDescent="0.2">
      <c r="A16" s="90">
        <v>1980</v>
      </c>
      <c r="B16" s="93">
        <v>0</v>
      </c>
      <c r="C16" s="89">
        <v>0</v>
      </c>
      <c r="D16" s="87"/>
      <c r="E16" s="87"/>
      <c r="F16" s="87"/>
      <c r="G16" s="87"/>
    </row>
    <row r="17" spans="1:7" ht="12.75" x14ac:dyDescent="0.2">
      <c r="A17" s="90">
        <v>1981</v>
      </c>
      <c r="B17" s="93">
        <v>0</v>
      </c>
      <c r="C17" s="89">
        <v>0</v>
      </c>
      <c r="D17" s="87"/>
      <c r="E17" s="87"/>
      <c r="F17" s="87"/>
      <c r="G17" s="87"/>
    </row>
    <row r="18" spans="1:7" ht="12.75" x14ac:dyDescent="0.2">
      <c r="A18" s="90">
        <v>1982</v>
      </c>
      <c r="B18" s="93">
        <v>0</v>
      </c>
      <c r="C18" s="89">
        <v>0</v>
      </c>
      <c r="D18" s="87"/>
      <c r="E18" s="87"/>
      <c r="F18" s="87"/>
      <c r="G18" s="87"/>
    </row>
    <row r="19" spans="1:7" ht="12.75" x14ac:dyDescent="0.2">
      <c r="A19" s="90">
        <v>1983</v>
      </c>
      <c r="B19" s="93">
        <v>0</v>
      </c>
      <c r="C19" s="89">
        <v>0</v>
      </c>
      <c r="D19" s="87"/>
      <c r="E19" s="87"/>
      <c r="F19" s="87"/>
      <c r="G19" s="87"/>
    </row>
    <row r="20" spans="1:7" ht="12.75" x14ac:dyDescent="0.2">
      <c r="A20" s="90">
        <v>1984</v>
      </c>
      <c r="B20" s="93">
        <v>0</v>
      </c>
      <c r="C20" s="89">
        <v>0</v>
      </c>
      <c r="D20" s="87"/>
      <c r="E20" s="87"/>
      <c r="F20" s="87"/>
      <c r="G20" s="87"/>
    </row>
    <row r="21" spans="1:7" ht="12.75" x14ac:dyDescent="0.2">
      <c r="A21" s="90">
        <v>1985</v>
      </c>
      <c r="B21" s="93">
        <v>0</v>
      </c>
      <c r="C21" s="89">
        <v>0</v>
      </c>
      <c r="D21" s="87"/>
      <c r="E21" s="87"/>
      <c r="F21" s="87"/>
      <c r="G21" s="87"/>
    </row>
    <row r="22" spans="1:7" ht="12.75" x14ac:dyDescent="0.2">
      <c r="A22" s="90">
        <v>1986</v>
      </c>
      <c r="B22" s="93">
        <v>0</v>
      </c>
      <c r="C22" s="89">
        <v>0</v>
      </c>
      <c r="D22" s="87"/>
      <c r="E22" s="87"/>
      <c r="F22" s="87"/>
      <c r="G22" s="87"/>
    </row>
    <row r="23" spans="1:7" ht="12.75" x14ac:dyDescent="0.2">
      <c r="A23" s="90">
        <v>1987</v>
      </c>
      <c r="B23" s="93">
        <v>0</v>
      </c>
      <c r="C23" s="89">
        <v>0</v>
      </c>
      <c r="D23" s="87"/>
      <c r="E23" s="87"/>
      <c r="F23" s="87"/>
      <c r="G23" s="87"/>
    </row>
    <row r="24" spans="1:7" ht="12.75" x14ac:dyDescent="0.2">
      <c r="A24" s="90">
        <v>1988</v>
      </c>
      <c r="B24" s="93">
        <v>0</v>
      </c>
      <c r="C24" s="89">
        <v>0</v>
      </c>
      <c r="D24" s="87"/>
      <c r="E24" s="87"/>
      <c r="F24" s="87"/>
      <c r="G24" s="87"/>
    </row>
    <row r="25" spans="1:7" ht="12.75" x14ac:dyDescent="0.2">
      <c r="A25" s="90">
        <v>1989</v>
      </c>
      <c r="B25" s="93">
        <v>0</v>
      </c>
      <c r="C25" s="89">
        <v>0</v>
      </c>
      <c r="D25" s="87"/>
      <c r="E25" s="87"/>
      <c r="F25" s="87"/>
      <c r="G25" s="87"/>
    </row>
    <row r="26" spans="1:7" ht="12.75" x14ac:dyDescent="0.2">
      <c r="A26" s="90">
        <v>1990</v>
      </c>
      <c r="B26" s="93">
        <v>0</v>
      </c>
      <c r="C26" s="89">
        <v>0</v>
      </c>
      <c r="D26" s="87"/>
      <c r="E26" s="87"/>
      <c r="F26" s="87"/>
      <c r="G26" s="87"/>
    </row>
    <row r="27" spans="1:7" ht="12.75" x14ac:dyDescent="0.2">
      <c r="A27" s="90">
        <v>1991</v>
      </c>
      <c r="B27" s="93">
        <v>0</v>
      </c>
      <c r="C27" s="89">
        <v>0</v>
      </c>
      <c r="D27" s="87"/>
      <c r="E27" s="87"/>
      <c r="F27" s="87"/>
      <c r="G27" s="87"/>
    </row>
    <row r="28" spans="1:7" ht="12.75" x14ac:dyDescent="0.2">
      <c r="A28" s="90">
        <v>1992</v>
      </c>
      <c r="B28" s="93">
        <v>0</v>
      </c>
      <c r="C28" s="89">
        <v>0</v>
      </c>
      <c r="D28" s="87"/>
      <c r="E28" s="87"/>
      <c r="F28" s="87"/>
      <c r="G28" s="87"/>
    </row>
    <row r="29" spans="1:7" ht="12.75" x14ac:dyDescent="0.2">
      <c r="A29" s="90">
        <v>1993</v>
      </c>
      <c r="B29" s="93">
        <v>0</v>
      </c>
      <c r="C29" s="89">
        <v>0</v>
      </c>
      <c r="D29" s="87"/>
      <c r="E29" s="87"/>
      <c r="F29" s="87"/>
      <c r="G29" s="87"/>
    </row>
    <row r="30" spans="1:7" ht="12.75" x14ac:dyDescent="0.2">
      <c r="A30" s="90">
        <v>1994</v>
      </c>
      <c r="B30" s="93">
        <v>0</v>
      </c>
      <c r="C30" s="89">
        <v>0</v>
      </c>
      <c r="D30" s="87"/>
      <c r="E30" s="87"/>
      <c r="F30" s="87"/>
      <c r="G30" s="87"/>
    </row>
    <row r="31" spans="1:7" ht="12.75" x14ac:dyDescent="0.2">
      <c r="A31" s="90">
        <v>1995</v>
      </c>
      <c r="B31" s="93">
        <v>0</v>
      </c>
      <c r="C31" s="89">
        <v>0</v>
      </c>
      <c r="D31" s="87"/>
      <c r="E31" s="87"/>
      <c r="F31" s="87"/>
      <c r="G31" s="87"/>
    </row>
    <row r="32" spans="1:7" ht="12.75" x14ac:dyDescent="0.2">
      <c r="A32" s="90">
        <v>1996</v>
      </c>
      <c r="B32" s="93">
        <v>0</v>
      </c>
      <c r="C32" s="89">
        <v>0</v>
      </c>
      <c r="D32" s="87"/>
      <c r="E32" s="87"/>
      <c r="F32" s="87"/>
      <c r="G32" s="87"/>
    </row>
    <row r="33" spans="1:7" ht="12.75" x14ac:dyDescent="0.2">
      <c r="A33" s="90">
        <v>1997</v>
      </c>
      <c r="B33" s="93">
        <v>0</v>
      </c>
      <c r="C33" s="89">
        <v>0</v>
      </c>
      <c r="D33" s="87"/>
      <c r="E33" s="87"/>
      <c r="F33" s="87"/>
      <c r="G33" s="87"/>
    </row>
    <row r="34" spans="1:7" ht="12.75" x14ac:dyDescent="0.2">
      <c r="A34" s="90">
        <v>1998</v>
      </c>
      <c r="B34" s="93">
        <v>0</v>
      </c>
      <c r="C34" s="89">
        <v>0</v>
      </c>
      <c r="D34" s="87"/>
      <c r="E34" s="87"/>
      <c r="F34" s="87"/>
      <c r="G34" s="87"/>
    </row>
    <row r="35" spans="1:7" ht="12.75" x14ac:dyDescent="0.2">
      <c r="A35" s="90">
        <v>1999</v>
      </c>
      <c r="B35" s="93">
        <v>0</v>
      </c>
      <c r="C35" s="89">
        <v>0</v>
      </c>
      <c r="D35" s="87"/>
      <c r="E35" s="87"/>
      <c r="F35" s="87"/>
      <c r="G35" s="87"/>
    </row>
    <row r="36" spans="1:7" ht="12.75" x14ac:dyDescent="0.2">
      <c r="A36" s="90">
        <v>2000</v>
      </c>
      <c r="B36" s="93">
        <v>0</v>
      </c>
      <c r="C36" s="89">
        <v>0</v>
      </c>
      <c r="D36" s="87"/>
      <c r="E36" s="87"/>
      <c r="F36" s="87"/>
      <c r="G36" s="87"/>
    </row>
    <row r="37" spans="1:7" ht="12.75" x14ac:dyDescent="0.2">
      <c r="A37" s="90">
        <v>2001</v>
      </c>
      <c r="B37" s="93">
        <v>0</v>
      </c>
      <c r="C37" s="89">
        <v>0</v>
      </c>
      <c r="D37" s="87"/>
      <c r="E37" s="87"/>
      <c r="F37" s="87"/>
      <c r="G37" s="87"/>
    </row>
    <row r="38" spans="1:7" ht="12.75" x14ac:dyDescent="0.2">
      <c r="A38" s="90">
        <v>2002</v>
      </c>
      <c r="B38" s="93">
        <v>0</v>
      </c>
      <c r="C38" s="89">
        <v>0</v>
      </c>
      <c r="D38" s="87"/>
      <c r="E38" s="87"/>
      <c r="F38" s="87"/>
      <c r="G38" s="87"/>
    </row>
    <row r="39" spans="1:7" ht="12.75" x14ac:dyDescent="0.2">
      <c r="A39" s="90">
        <v>2003</v>
      </c>
      <c r="B39" s="93">
        <v>0</v>
      </c>
      <c r="C39" s="89">
        <v>0</v>
      </c>
      <c r="D39" s="87"/>
      <c r="E39" s="87"/>
      <c r="F39" s="87"/>
      <c r="G39" s="87"/>
    </row>
    <row r="40" spans="1:7" ht="12.75" x14ac:dyDescent="0.2">
      <c r="A40" s="90">
        <v>2004</v>
      </c>
      <c r="B40" s="93">
        <v>3.5845432864151918E-5</v>
      </c>
      <c r="C40" s="89">
        <v>3.5845432864151918E-5</v>
      </c>
      <c r="D40" s="87"/>
      <c r="E40" s="87"/>
      <c r="F40" s="87"/>
      <c r="G40" s="87"/>
    </row>
    <row r="41" spans="1:7" ht="12.75" x14ac:dyDescent="0.2">
      <c r="A41" s="90">
        <v>2005</v>
      </c>
      <c r="B41" s="93">
        <v>8.4224175299197181E-5</v>
      </c>
      <c r="C41" s="89">
        <v>8.3857122127435328E-5</v>
      </c>
      <c r="D41" s="87"/>
      <c r="E41" s="87"/>
      <c r="F41" s="87"/>
      <c r="G41" s="87"/>
    </row>
    <row r="42" spans="1:7" ht="12.75" x14ac:dyDescent="0.2">
      <c r="A42" s="90">
        <v>2006</v>
      </c>
      <c r="B42" s="93">
        <v>3.2320262435142069E-3</v>
      </c>
      <c r="C42" s="89">
        <v>3.2223947078058846E-3</v>
      </c>
      <c r="D42" s="87"/>
      <c r="E42" s="87"/>
      <c r="F42" s="87"/>
      <c r="G42" s="87"/>
    </row>
    <row r="43" spans="1:7" ht="12.75" x14ac:dyDescent="0.2">
      <c r="A43" s="90">
        <v>2007</v>
      </c>
      <c r="B43" s="93">
        <v>3.5409285006913157E-3</v>
      </c>
      <c r="C43" s="89">
        <v>3.5346266684675347E-3</v>
      </c>
      <c r="D43" s="87"/>
      <c r="E43" s="87"/>
      <c r="F43" s="87"/>
      <c r="G43" s="87"/>
    </row>
    <row r="44" spans="1:7" ht="12.75" x14ac:dyDescent="0.2">
      <c r="A44" s="90">
        <v>2008</v>
      </c>
      <c r="B44" s="93">
        <v>3.6816816361073426E-3</v>
      </c>
      <c r="C44" s="89">
        <v>3.6802483427501461E-3</v>
      </c>
      <c r="D44" s="87"/>
      <c r="E44" s="87"/>
      <c r="F44" s="87"/>
      <c r="G44" s="87"/>
    </row>
    <row r="45" spans="1:7" ht="12.75" x14ac:dyDescent="0.2">
      <c r="A45" s="90">
        <v>2009</v>
      </c>
      <c r="B45" s="93">
        <v>4.0274857100990541E-3</v>
      </c>
      <c r="C45" s="89">
        <v>4.035923508054884E-3</v>
      </c>
      <c r="D45" s="87"/>
      <c r="E45" s="87"/>
      <c r="F45" s="87"/>
      <c r="G45" s="87"/>
    </row>
    <row r="46" spans="1:7" ht="12.75" x14ac:dyDescent="0.2">
      <c r="A46" s="90">
        <v>2010</v>
      </c>
      <c r="B46" s="93">
        <v>4.1926616139998946E-3</v>
      </c>
      <c r="C46" s="89">
        <v>4.2004138049320404E-3</v>
      </c>
      <c r="D46" s="87"/>
      <c r="E46" s="87"/>
      <c r="F46" s="87"/>
      <c r="G46" s="87"/>
    </row>
    <row r="47" spans="1:7" ht="12.75" x14ac:dyDescent="0.2">
      <c r="A47" s="90">
        <v>2011</v>
      </c>
      <c r="B47" s="93">
        <v>4.2708038728836266E-3</v>
      </c>
      <c r="C47" s="89">
        <v>4.2775877045100877E-3</v>
      </c>
      <c r="D47" s="87"/>
      <c r="E47" s="87"/>
      <c r="F47" s="87"/>
      <c r="G47" s="87"/>
    </row>
    <row r="48" spans="1:7" ht="12.75" x14ac:dyDescent="0.2">
      <c r="A48" s="90">
        <v>2012</v>
      </c>
      <c r="B48" s="93">
        <v>4.2529373263555624E-3</v>
      </c>
      <c r="C48" s="89">
        <v>4.2639287120842303E-3</v>
      </c>
      <c r="D48" s="87"/>
      <c r="E48" s="87"/>
      <c r="F48" s="87"/>
      <c r="G48" s="87"/>
    </row>
    <row r="49" spans="1:7" ht="12.75" x14ac:dyDescent="0.2">
      <c r="A49" s="90">
        <v>2013</v>
      </c>
      <c r="B49" s="93">
        <v>4.3666670845231952E-3</v>
      </c>
      <c r="C49" s="89">
        <v>4.3910841884728779E-3</v>
      </c>
      <c r="D49" s="87"/>
      <c r="E49" s="87"/>
      <c r="F49" s="87"/>
      <c r="G49" s="87"/>
    </row>
    <row r="50" spans="1:7" ht="12.75" x14ac:dyDescent="0.2">
      <c r="A50" s="90">
        <v>2014</v>
      </c>
      <c r="B50" s="93">
        <v>4.6943563138807593E-3</v>
      </c>
      <c r="C50" s="89">
        <v>4.7197720937691943E-3</v>
      </c>
      <c r="D50" s="87"/>
      <c r="E50" s="87"/>
      <c r="F50" s="87"/>
      <c r="G50" s="87"/>
    </row>
    <row r="51" spans="1:7" ht="12.75" x14ac:dyDescent="0.2">
      <c r="A51" s="90">
        <v>2015</v>
      </c>
      <c r="B51" s="93">
        <v>4.9371371818088729E-3</v>
      </c>
      <c r="C51" s="89">
        <v>4.9641555264291716E-3</v>
      </c>
      <c r="D51" s="87"/>
      <c r="E51" s="87"/>
      <c r="F51" s="87"/>
      <c r="G51" s="87"/>
    </row>
    <row r="52" spans="1:7" ht="12.75" x14ac:dyDescent="0.2">
      <c r="A52" s="90">
        <v>2016</v>
      </c>
      <c r="B52" s="93">
        <v>4.9791900996023417E-3</v>
      </c>
      <c r="C52" s="89">
        <v>5.0009055858516588E-3</v>
      </c>
      <c r="D52" s="87"/>
      <c r="E52" s="87"/>
      <c r="F52" s="87"/>
      <c r="G52" s="87"/>
    </row>
    <row r="53" spans="1:7" ht="12.75" x14ac:dyDescent="0.2">
      <c r="A53" s="90">
        <v>2017</v>
      </c>
      <c r="B53" s="93">
        <v>4.8391520843632492E-3</v>
      </c>
      <c r="C53" s="89">
        <v>4.8381565357302316E-3</v>
      </c>
      <c r="D53" s="87"/>
      <c r="E53" s="87"/>
      <c r="F53" s="87"/>
      <c r="G53" s="87"/>
    </row>
    <row r="54" spans="1:7" ht="12.75" x14ac:dyDescent="0.2">
      <c r="A54" s="90">
        <v>2018</v>
      </c>
      <c r="B54" s="93">
        <v>4.8444843083840653E-3</v>
      </c>
      <c r="C54" s="89">
        <v>4.7748395648674917E-3</v>
      </c>
      <c r="D54" s="87"/>
      <c r="E54" s="87"/>
      <c r="F54" s="87"/>
      <c r="G54" s="87"/>
    </row>
    <row r="55" spans="1:7" ht="12.75" x14ac:dyDescent="0.2">
      <c r="A55" s="90">
        <v>2019</v>
      </c>
      <c r="B55" s="93">
        <v>4.6925021928198854E-3</v>
      </c>
      <c r="C55" s="89">
        <v>4.8451928877214822E-3</v>
      </c>
      <c r="D55" s="87"/>
      <c r="E55" s="87"/>
      <c r="F55" s="87"/>
      <c r="G55" s="87"/>
    </row>
    <row r="56" spans="1:7" ht="12.75" x14ac:dyDescent="0.2">
      <c r="A56" s="90">
        <v>2020</v>
      </c>
      <c r="B56" s="93">
        <v>4.7771896062656413E-3</v>
      </c>
      <c r="C56" s="89">
        <v>5.0640953946267542E-3</v>
      </c>
      <c r="D56" s="87"/>
      <c r="E56" s="87"/>
      <c r="F56" s="87"/>
      <c r="G56" s="87"/>
    </row>
    <row r="57" spans="1:7" ht="12.75" x14ac:dyDescent="0.2">
      <c r="A57" s="90">
        <v>2021</v>
      </c>
      <c r="B57" s="93">
        <v>5.0352983080729705E-3</v>
      </c>
      <c r="C57" s="89">
        <v>5.2669901863076785E-3</v>
      </c>
      <c r="D57" s="87"/>
      <c r="E57" s="87"/>
      <c r="F57" s="87"/>
      <c r="G57" s="87"/>
    </row>
    <row r="58" spans="1:7" ht="12.75" x14ac:dyDescent="0.2">
      <c r="A58" s="90">
        <v>2022</v>
      </c>
      <c r="B58" s="93">
        <v>5.2811486818635034E-3</v>
      </c>
      <c r="C58" s="89">
        <v>5.4724488466756016E-3</v>
      </c>
      <c r="D58" s="87"/>
      <c r="E58" s="87"/>
      <c r="F58" s="87"/>
      <c r="G58" s="87"/>
    </row>
    <row r="59" spans="1:7" ht="12.75" x14ac:dyDescent="0.2">
      <c r="A59" s="90">
        <v>2023</v>
      </c>
      <c r="B59" s="93">
        <v>5.4824960282512363E-3</v>
      </c>
      <c r="C59" s="89">
        <v>5.6667905872852054E-3</v>
      </c>
      <c r="D59" s="87"/>
      <c r="E59" s="87"/>
      <c r="F59" s="87"/>
      <c r="G59" s="87"/>
    </row>
    <row r="60" spans="1:7" ht="12.75" x14ac:dyDescent="0.2">
      <c r="A60" s="90">
        <v>2024</v>
      </c>
      <c r="B60" s="93">
        <v>5.6420113823535982E-3</v>
      </c>
      <c r="C60" s="89">
        <v>5.857927537789083E-3</v>
      </c>
      <c r="D60" s="87"/>
      <c r="E60" s="87"/>
      <c r="F60" s="87"/>
      <c r="G60" s="87"/>
    </row>
    <row r="61" spans="1:7" ht="12.75" x14ac:dyDescent="0.2">
      <c r="A61" s="90">
        <v>2025</v>
      </c>
      <c r="B61" s="93">
        <v>5.7571440469834055E-3</v>
      </c>
      <c r="C61" s="89">
        <v>5.9843160125944653E-3</v>
      </c>
      <c r="D61" s="87"/>
      <c r="E61" s="87"/>
      <c r="F61" s="87"/>
      <c r="G61" s="87"/>
    </row>
    <row r="62" spans="1:7" ht="12.75" x14ac:dyDescent="0.2">
      <c r="A62" s="90">
        <v>2026</v>
      </c>
      <c r="B62" s="93">
        <v>5.9250439209109383E-3</v>
      </c>
      <c r="C62" s="89">
        <v>6.1878819703778095E-3</v>
      </c>
      <c r="D62" s="87"/>
      <c r="E62" s="87"/>
      <c r="F62" s="87"/>
      <c r="G62" s="87"/>
    </row>
    <row r="63" spans="1:7" ht="12.75" x14ac:dyDescent="0.2">
      <c r="A63" s="90">
        <v>2027</v>
      </c>
      <c r="B63" s="93">
        <v>6.0888770263754985E-3</v>
      </c>
      <c r="C63" s="89">
        <v>6.3811118692961872E-3</v>
      </c>
      <c r="D63" s="87"/>
      <c r="E63" s="87"/>
      <c r="F63" s="87"/>
      <c r="G63" s="87"/>
    </row>
    <row r="64" spans="1:7" ht="12.75" x14ac:dyDescent="0.2">
      <c r="A64" s="90">
        <v>2028</v>
      </c>
      <c r="B64" s="93">
        <v>6.2726865754064009E-3</v>
      </c>
      <c r="C64" s="89">
        <v>6.5986227429263664E-3</v>
      </c>
      <c r="D64" s="87"/>
      <c r="E64" s="87"/>
      <c r="F64" s="87"/>
      <c r="G64" s="87"/>
    </row>
    <row r="65" spans="1:7" ht="12.75" x14ac:dyDescent="0.2">
      <c r="A65" s="90">
        <v>2029</v>
      </c>
      <c r="B65" s="93">
        <v>6.4279308527733382E-3</v>
      </c>
      <c r="C65" s="89">
        <v>6.7864646354866788E-3</v>
      </c>
      <c r="D65" s="87"/>
      <c r="E65" s="87"/>
      <c r="F65" s="87"/>
      <c r="G65" s="87"/>
    </row>
    <row r="66" spans="1:7" ht="12.75" x14ac:dyDescent="0.2">
      <c r="A66" s="90">
        <v>2030</v>
      </c>
      <c r="B66" s="93">
        <v>6.5728361564563707E-3</v>
      </c>
      <c r="C66" s="89">
        <v>6.9628305737169131E-3</v>
      </c>
      <c r="D66" s="87"/>
      <c r="E66" s="87"/>
      <c r="F66" s="87"/>
      <c r="G66" s="87"/>
    </row>
    <row r="67" spans="1:7" ht="12.75" x14ac:dyDescent="0.2">
      <c r="A67" s="90">
        <v>2031</v>
      </c>
      <c r="B67" s="93">
        <v>6.6983211402411045E-3</v>
      </c>
      <c r="C67" s="89">
        <v>7.1187986370733689E-3</v>
      </c>
      <c r="D67" s="87"/>
      <c r="E67" s="87"/>
      <c r="F67" s="87"/>
      <c r="G67" s="87"/>
    </row>
    <row r="68" spans="1:7" ht="12.75" x14ac:dyDescent="0.2">
      <c r="A68" s="90">
        <v>2032</v>
      </c>
      <c r="B68" s="93">
        <v>6.8091318471823932E-3</v>
      </c>
      <c r="C68" s="89">
        <v>7.2579597539456937E-3</v>
      </c>
      <c r="D68" s="87"/>
      <c r="E68" s="87"/>
      <c r="F68" s="87"/>
      <c r="G68" s="87"/>
    </row>
    <row r="69" spans="1:7" ht="12.75" x14ac:dyDescent="0.2">
      <c r="A69" s="90">
        <v>2033</v>
      </c>
      <c r="B69" s="93">
        <v>6.9126861973387611E-3</v>
      </c>
      <c r="C69" s="89">
        <v>7.3881257363858938E-3</v>
      </c>
      <c r="D69" s="87"/>
      <c r="E69" s="87"/>
      <c r="F69" s="87"/>
      <c r="G69" s="87"/>
    </row>
    <row r="70" spans="1:7" ht="12.75" x14ac:dyDescent="0.2">
      <c r="A70" s="90">
        <v>2034</v>
      </c>
      <c r="B70" s="93">
        <v>7.0150133870035287E-3</v>
      </c>
      <c r="C70" s="89">
        <v>7.5155353761500289E-3</v>
      </c>
      <c r="D70" s="87"/>
      <c r="E70" s="87"/>
      <c r="F70" s="87"/>
      <c r="G70" s="87"/>
    </row>
    <row r="71" spans="1:7" ht="12.75" x14ac:dyDescent="0.2">
      <c r="A71" s="90">
        <v>2035</v>
      </c>
      <c r="B71" s="93">
        <v>7.1195468493886532E-3</v>
      </c>
      <c r="C71" s="89">
        <v>7.6433085974821667E-3</v>
      </c>
      <c r="D71" s="87"/>
      <c r="E71" s="87"/>
      <c r="F71" s="87"/>
      <c r="G71" s="87"/>
    </row>
    <row r="72" spans="1:7" ht="12.75" x14ac:dyDescent="0.2">
      <c r="A72" s="90">
        <v>2036</v>
      </c>
      <c r="B72" s="93">
        <v>7.2204192296390574E-3</v>
      </c>
      <c r="C72" s="89">
        <v>7.765735832787995E-3</v>
      </c>
      <c r="D72" s="87"/>
      <c r="E72" s="87"/>
      <c r="F72" s="87"/>
      <c r="G72" s="87"/>
    </row>
    <row r="73" spans="1:7" ht="12.75" x14ac:dyDescent="0.2">
      <c r="A73" s="90">
        <v>2037</v>
      </c>
      <c r="B73" s="93">
        <v>7.3006062416602676E-3</v>
      </c>
      <c r="C73" s="89">
        <v>7.8637867110306348E-3</v>
      </c>
      <c r="D73" s="87"/>
      <c r="E73" s="87"/>
      <c r="F73" s="87"/>
      <c r="G73" s="87"/>
    </row>
    <row r="74" spans="1:7" ht="12.75" x14ac:dyDescent="0.2">
      <c r="A74" s="90">
        <v>2038</v>
      </c>
      <c r="B74" s="93">
        <v>7.3609508728099925E-3</v>
      </c>
      <c r="C74" s="89">
        <v>7.9386026511999962E-3</v>
      </c>
      <c r="D74" s="87"/>
      <c r="E74" s="87"/>
      <c r="F74" s="87"/>
      <c r="G74" s="87"/>
    </row>
    <row r="75" spans="1:7" ht="12.75" x14ac:dyDescent="0.2">
      <c r="A75" s="90">
        <v>2039</v>
      </c>
      <c r="B75" s="93">
        <v>7.4085169990633611E-3</v>
      </c>
      <c r="C75" s="89">
        <v>7.9975451513383186E-3</v>
      </c>
      <c r="D75" s="87"/>
      <c r="E75" s="87"/>
      <c r="F75" s="87"/>
      <c r="G75" s="87"/>
    </row>
    <row r="76" spans="1:7" ht="12.75" x14ac:dyDescent="0.2">
      <c r="A76" s="90">
        <v>2040</v>
      </c>
      <c r="B76" s="93">
        <v>7.4532784984563177E-3</v>
      </c>
      <c r="C76" s="89">
        <v>8.0511465435979482E-3</v>
      </c>
      <c r="D76" s="87"/>
      <c r="E76" s="87"/>
      <c r="F76" s="87"/>
      <c r="G76" s="87"/>
    </row>
    <row r="77" spans="1:7" ht="12.75" x14ac:dyDescent="0.2">
      <c r="A77" s="90">
        <v>2041</v>
      </c>
      <c r="B77" s="93">
        <v>7.4932438804413762E-3</v>
      </c>
      <c r="C77" s="89">
        <v>8.0970728558950166E-3</v>
      </c>
      <c r="D77" s="87"/>
      <c r="E77" s="87"/>
      <c r="F77" s="87"/>
      <c r="G77" s="87"/>
    </row>
    <row r="78" spans="1:7" ht="12.75" x14ac:dyDescent="0.2">
      <c r="A78" s="90">
        <v>2042</v>
      </c>
      <c r="B78" s="93">
        <v>7.5319172060825867E-3</v>
      </c>
      <c r="C78" s="89">
        <v>8.1389796080222863E-3</v>
      </c>
      <c r="D78" s="87"/>
      <c r="E78" s="87"/>
      <c r="F78" s="87"/>
      <c r="G78" s="87"/>
    </row>
    <row r="79" spans="1:7" ht="12.75" x14ac:dyDescent="0.2">
      <c r="A79" s="90">
        <v>2043</v>
      </c>
      <c r="B79" s="93">
        <v>7.5732534312024178E-3</v>
      </c>
      <c r="C79" s="89">
        <v>8.1881775956214372E-3</v>
      </c>
      <c r="D79" s="87"/>
      <c r="E79" s="87"/>
      <c r="F79" s="87"/>
      <c r="G79" s="87"/>
    </row>
    <row r="80" spans="1:7" ht="12.75" x14ac:dyDescent="0.2">
      <c r="A80" s="90">
        <v>2044</v>
      </c>
      <c r="B80" s="93">
        <v>7.6178507019836368E-3</v>
      </c>
      <c r="C80" s="89">
        <v>8.2391454683693657E-3</v>
      </c>
      <c r="D80" s="87"/>
      <c r="E80" s="87"/>
      <c r="F80" s="87"/>
      <c r="G80" s="87"/>
    </row>
    <row r="81" spans="1:7" ht="12.75" x14ac:dyDescent="0.2">
      <c r="A81" s="90">
        <v>2045</v>
      </c>
      <c r="B81" s="93">
        <v>7.6711519368198259E-3</v>
      </c>
      <c r="C81" s="89">
        <v>8.2987942413813368E-3</v>
      </c>
      <c r="D81" s="87"/>
      <c r="E81" s="87"/>
      <c r="F81" s="87"/>
      <c r="G81" s="87"/>
    </row>
    <row r="82" spans="1:7" ht="12.75" x14ac:dyDescent="0.2">
      <c r="A82" s="90">
        <v>2046</v>
      </c>
      <c r="B82" s="93">
        <v>7.7294783319141339E-3</v>
      </c>
      <c r="C82" s="89">
        <v>8.3636799095888302E-3</v>
      </c>
      <c r="D82" s="87"/>
      <c r="E82" s="87"/>
      <c r="F82" s="87"/>
      <c r="G82" s="87"/>
    </row>
    <row r="83" spans="1:7" ht="12.75" x14ac:dyDescent="0.2">
      <c r="A83" s="90">
        <v>2047</v>
      </c>
      <c r="B83" s="93">
        <v>7.7853605900514537E-3</v>
      </c>
      <c r="C83" s="89">
        <v>8.4250528396277898E-3</v>
      </c>
      <c r="D83" s="87"/>
      <c r="E83" s="87"/>
      <c r="F83" s="87"/>
      <c r="G83" s="87"/>
    </row>
    <row r="84" spans="1:7" ht="12.75" x14ac:dyDescent="0.2">
      <c r="A84" s="90">
        <v>2048</v>
      </c>
      <c r="B84" s="93">
        <v>7.8421820678779598E-3</v>
      </c>
      <c r="C84" s="89">
        <v>8.4880856827341099E-3</v>
      </c>
      <c r="D84" s="87"/>
      <c r="E84" s="87"/>
      <c r="F84" s="87"/>
      <c r="G84" s="87"/>
    </row>
    <row r="85" spans="1:7" ht="12.75" x14ac:dyDescent="0.2">
      <c r="A85" s="90">
        <v>2049</v>
      </c>
      <c r="B85" s="93">
        <v>7.8956669416728447E-3</v>
      </c>
      <c r="C85" s="89">
        <v>8.5468333878183124E-3</v>
      </c>
      <c r="D85" s="87"/>
      <c r="E85" s="87"/>
      <c r="F85" s="87"/>
      <c r="G85" s="87"/>
    </row>
    <row r="86" spans="1:7" ht="12.75" x14ac:dyDescent="0.2">
      <c r="A86" s="90">
        <v>2050</v>
      </c>
      <c r="B86" s="93">
        <v>7.952756351017257E-3</v>
      </c>
      <c r="C86" s="89">
        <v>8.6091499878180773E-3</v>
      </c>
      <c r="D86" s="87"/>
      <c r="E86" s="87"/>
      <c r="F86" s="87"/>
      <c r="G86" s="87"/>
    </row>
    <row r="87" spans="1:7" ht="12.75" x14ac:dyDescent="0.2">
      <c r="A87" s="90">
        <v>2051</v>
      </c>
      <c r="B87" s="93">
        <v>8.0145454121668021E-3</v>
      </c>
      <c r="C87" s="89">
        <v>8.6770270838100304E-3</v>
      </c>
      <c r="D87" s="87"/>
      <c r="E87" s="87"/>
      <c r="F87" s="87"/>
      <c r="G87" s="87"/>
    </row>
    <row r="88" spans="1:7" ht="12.75" x14ac:dyDescent="0.2">
      <c r="A88" s="90">
        <v>2052</v>
      </c>
      <c r="B88" s="93">
        <v>8.0775126004204723E-3</v>
      </c>
      <c r="C88" s="89">
        <v>8.7457067983306522E-3</v>
      </c>
      <c r="D88" s="87"/>
      <c r="E88" s="87"/>
      <c r="F88" s="87"/>
      <c r="G88" s="87"/>
    </row>
    <row r="89" spans="1:7" ht="12.75" x14ac:dyDescent="0.2">
      <c r="A89" s="90">
        <v>2053</v>
      </c>
      <c r="B89" s="93">
        <v>8.1443234631052765E-3</v>
      </c>
      <c r="C89" s="89">
        <v>8.8184189712951933E-3</v>
      </c>
      <c r="D89" s="87"/>
      <c r="E89" s="87"/>
      <c r="F89" s="87"/>
      <c r="G89" s="87"/>
    </row>
    <row r="90" spans="1:7" ht="12.75" x14ac:dyDescent="0.2">
      <c r="A90" s="90">
        <v>2054</v>
      </c>
      <c r="B90" s="93">
        <v>8.217201520699581E-3</v>
      </c>
      <c r="C90" s="89">
        <v>8.8974681785845295E-3</v>
      </c>
      <c r="D90" s="87"/>
      <c r="E90" s="87"/>
      <c r="F90" s="87"/>
      <c r="G90" s="87"/>
    </row>
    <row r="91" spans="1:7" ht="12.75" x14ac:dyDescent="0.2">
      <c r="A91" s="90">
        <v>2055</v>
      </c>
      <c r="B91" s="93">
        <v>8.2954629483069104E-3</v>
      </c>
      <c r="C91" s="89">
        <v>8.9832048356565143E-3</v>
      </c>
      <c r="D91" s="87"/>
      <c r="E91" s="87"/>
      <c r="F91" s="87"/>
      <c r="G91" s="87"/>
    </row>
    <row r="92" spans="1:7" ht="12.75" x14ac:dyDescent="0.2">
      <c r="A92" s="90">
        <v>2056</v>
      </c>
      <c r="B92" s="93">
        <v>8.3780017478884868E-3</v>
      </c>
      <c r="C92" s="89">
        <v>9.0742105281439427E-3</v>
      </c>
      <c r="D92" s="87"/>
      <c r="E92" s="87"/>
      <c r="F92" s="87"/>
      <c r="G92" s="87"/>
    </row>
    <row r="93" spans="1:7" ht="12.75" x14ac:dyDescent="0.2">
      <c r="A93" s="90">
        <v>2057</v>
      </c>
      <c r="B93" s="93">
        <v>8.4583820631092804E-3</v>
      </c>
      <c r="C93" s="89">
        <v>9.1627606073383296E-3</v>
      </c>
      <c r="D93" s="87"/>
      <c r="E93" s="87"/>
      <c r="F93" s="87"/>
      <c r="G93" s="87"/>
    </row>
    <row r="94" spans="1:7" ht="12.75" x14ac:dyDescent="0.2">
      <c r="A94" s="90">
        <v>2058</v>
      </c>
      <c r="B94" s="93">
        <v>8.5367878782727693E-3</v>
      </c>
      <c r="C94" s="89">
        <v>9.2491372013776205E-3</v>
      </c>
      <c r="D94" s="87"/>
      <c r="E94" s="87"/>
      <c r="F94" s="87"/>
      <c r="G94" s="87"/>
    </row>
    <row r="95" spans="1:7" ht="12.75" x14ac:dyDescent="0.2">
      <c r="A95" s="90">
        <v>2059</v>
      </c>
      <c r="B95" s="93">
        <v>8.6106097007022792E-3</v>
      </c>
      <c r="C95" s="89">
        <v>9.3311565783316206E-3</v>
      </c>
      <c r="D95" s="87"/>
      <c r="E95" s="87"/>
      <c r="F95" s="87"/>
      <c r="G95" s="87"/>
    </row>
    <row r="96" spans="1:7" ht="12.75" x14ac:dyDescent="0.2">
      <c r="A96" s="90">
        <v>2060</v>
      </c>
      <c r="B96" s="93">
        <v>8.6818947974694714E-3</v>
      </c>
      <c r="C96" s="89">
        <v>9.4103622682948449E-3</v>
      </c>
      <c r="D96" s="87"/>
      <c r="E96" s="87"/>
      <c r="F96" s="87"/>
      <c r="G96" s="87"/>
    </row>
    <row r="97" spans="1:7" ht="12.75" x14ac:dyDescent="0.2">
      <c r="A97" s="90">
        <v>2061</v>
      </c>
      <c r="B97" s="93">
        <v>8.752075583816174E-3</v>
      </c>
      <c r="C97" s="89">
        <v>9.4884803112941507E-3</v>
      </c>
      <c r="D97" s="87"/>
      <c r="E97" s="87"/>
      <c r="F97" s="87"/>
      <c r="G97" s="87"/>
    </row>
    <row r="98" spans="1:7" ht="12.75" x14ac:dyDescent="0.2">
      <c r="A98" s="90">
        <v>2062</v>
      </c>
      <c r="B98" s="93">
        <v>8.8213666927044292E-3</v>
      </c>
      <c r="C98" s="89">
        <v>9.5650027021204134E-3</v>
      </c>
      <c r="D98" s="87"/>
      <c r="E98" s="87"/>
      <c r="F98" s="87"/>
      <c r="G98" s="87"/>
    </row>
    <row r="99" spans="1:7" ht="12.75" x14ac:dyDescent="0.2">
      <c r="A99" s="90">
        <v>2063</v>
      </c>
      <c r="B99" s="93">
        <v>8.890873994404672E-3</v>
      </c>
      <c r="C99" s="89">
        <v>9.6412215365457681E-3</v>
      </c>
      <c r="D99" s="87"/>
      <c r="E99" s="87"/>
      <c r="F99" s="87"/>
      <c r="G99" s="87"/>
    </row>
    <row r="100" spans="1:7" ht="12.75" x14ac:dyDescent="0.2">
      <c r="A100" s="90">
        <v>2064</v>
      </c>
      <c r="B100" s="93">
        <v>8.9628713223641656E-3</v>
      </c>
      <c r="C100" s="89">
        <v>9.7203323926656482E-3</v>
      </c>
      <c r="D100" s="87"/>
      <c r="E100" s="87"/>
      <c r="F100" s="87"/>
      <c r="G100" s="87"/>
    </row>
    <row r="101" spans="1:7" ht="12.75" x14ac:dyDescent="0.2">
      <c r="A101" s="90">
        <v>2065</v>
      </c>
      <c r="B101" s="93">
        <v>9.0357364264962055E-3</v>
      </c>
      <c r="C101" s="89">
        <v>9.8008369117706662E-3</v>
      </c>
      <c r="D101" s="87"/>
      <c r="E101" s="87"/>
      <c r="F101" s="87"/>
      <c r="G101" s="87"/>
    </row>
    <row r="102" spans="1:7" ht="12.75" x14ac:dyDescent="0.2">
      <c r="A102" s="90">
        <v>2066</v>
      </c>
      <c r="B102" s="93">
        <v>9.1103876714350353E-3</v>
      </c>
      <c r="C102" s="89">
        <v>9.88384251621632E-3</v>
      </c>
      <c r="D102" s="87"/>
      <c r="E102" s="87"/>
      <c r="F102" s="87"/>
      <c r="G102" s="87"/>
    </row>
    <row r="103" spans="1:7" ht="12.75" x14ac:dyDescent="0.2">
      <c r="A103" s="90">
        <v>2067</v>
      </c>
      <c r="B103" s="93">
        <v>9.1811474074813566E-3</v>
      </c>
      <c r="C103" s="89">
        <v>9.9621210678103901E-3</v>
      </c>
      <c r="D103" s="87"/>
      <c r="E103" s="87"/>
      <c r="F103" s="87"/>
      <c r="G103" s="87"/>
    </row>
    <row r="104" spans="1:7" ht="12.75" x14ac:dyDescent="0.2">
      <c r="A104" s="90">
        <v>2068</v>
      </c>
      <c r="B104" s="93">
        <v>9.2530526424116546E-3</v>
      </c>
      <c r="C104" s="89">
        <v>1.0041788906727186E-2</v>
      </c>
      <c r="D104" s="87"/>
      <c r="E104" s="87"/>
      <c r="F104" s="87"/>
      <c r="G104" s="87"/>
    </row>
    <row r="105" spans="1:7" ht="12.75" x14ac:dyDescent="0.2">
      <c r="A105" s="90">
        <v>2069</v>
      </c>
      <c r="B105" s="93">
        <v>9.327695836832902E-3</v>
      </c>
      <c r="C105" s="89">
        <v>1.0124363005930902E-2</v>
      </c>
      <c r="D105" s="87"/>
      <c r="E105" s="87"/>
      <c r="F105" s="87"/>
      <c r="G105" s="87"/>
    </row>
    <row r="106" spans="1:7" ht="12.75" x14ac:dyDescent="0.2">
      <c r="A106" s="90">
        <v>2070</v>
      </c>
      <c r="B106" s="93">
        <v>9.4033596906926489E-3</v>
      </c>
      <c r="C106" s="89">
        <v>1.0208224617343107E-2</v>
      </c>
      <c r="D106" s="87"/>
      <c r="E106" s="87"/>
      <c r="F106" s="87"/>
      <c r="G106" s="87"/>
    </row>
    <row r="107" spans="1:7" ht="12.75" x14ac:dyDescent="0.2">
      <c r="A107" s="90">
        <v>2071</v>
      </c>
      <c r="B107" s="93">
        <v>9.4817767275143759E-3</v>
      </c>
      <c r="C107" s="89">
        <v>1.0294613045359485E-2</v>
      </c>
      <c r="D107" s="87"/>
      <c r="E107" s="87"/>
      <c r="F107" s="87"/>
      <c r="G107" s="87"/>
    </row>
    <row r="108" spans="1:7" ht="12.75" x14ac:dyDescent="0.2">
      <c r="A108" s="90">
        <v>2072</v>
      </c>
      <c r="B108" s="93">
        <v>9.5647424769818145E-3</v>
      </c>
      <c r="C108" s="89">
        <v>1.0385350527891362E-2</v>
      </c>
      <c r="D108" s="87"/>
      <c r="E108" s="87"/>
      <c r="F108" s="87"/>
      <c r="G108" s="87"/>
    </row>
    <row r="109" spans="1:7" ht="12.75" x14ac:dyDescent="0.2">
      <c r="A109" s="90">
        <v>2073</v>
      </c>
      <c r="B109" s="93">
        <v>9.6487788246303122E-3</v>
      </c>
      <c r="C109" s="89">
        <v>1.0477329318201476E-2</v>
      </c>
      <c r="D109" s="87"/>
      <c r="E109" s="87"/>
      <c r="F109" s="87"/>
      <c r="G109" s="87"/>
    </row>
    <row r="110" spans="1:7" ht="12.75" x14ac:dyDescent="0.2">
      <c r="A110" s="90">
        <v>2074</v>
      </c>
      <c r="B110" s="93">
        <v>9.7263011636231737E-3</v>
      </c>
      <c r="C110" s="89">
        <v>1.0562203729363343E-2</v>
      </c>
      <c r="D110" s="87"/>
      <c r="E110" s="87"/>
      <c r="F110" s="87"/>
      <c r="G110" s="87"/>
    </row>
    <row r="111" spans="1:7" ht="12.75" x14ac:dyDescent="0.2">
      <c r="A111" s="90">
        <v>2075</v>
      </c>
      <c r="B111" s="93">
        <v>9.7925630226123276E-3</v>
      </c>
      <c r="C111" s="89">
        <v>1.0635122651494388E-2</v>
      </c>
      <c r="D111" s="87"/>
      <c r="E111" s="87"/>
      <c r="F111" s="87"/>
      <c r="G111" s="87"/>
    </row>
    <row r="112" spans="1:7" ht="12.75" x14ac:dyDescent="0.2">
      <c r="A112" s="90">
        <v>2076</v>
      </c>
      <c r="B112" s="93">
        <v>9.8519032278671492E-3</v>
      </c>
      <c r="C112" s="89">
        <v>1.0700094827626043E-2</v>
      </c>
      <c r="D112" s="87"/>
      <c r="E112" s="87"/>
      <c r="F112" s="87"/>
      <c r="G112" s="87"/>
    </row>
    <row r="113" spans="1:7" ht="12.75" x14ac:dyDescent="0.2">
      <c r="A113" s="90">
        <v>2077</v>
      </c>
      <c r="B113" s="93">
        <v>9.9054220965422157E-3</v>
      </c>
      <c r="C113" s="89">
        <v>1.0758989438648591E-2</v>
      </c>
      <c r="D113" s="87"/>
      <c r="E113" s="87"/>
      <c r="F113" s="87"/>
      <c r="G113" s="87"/>
    </row>
    <row r="114" spans="1:7" ht="12.75" x14ac:dyDescent="0.2">
      <c r="A114" s="90">
        <v>2078</v>
      </c>
      <c r="B114" s="93">
        <v>9.9577985595568734E-3</v>
      </c>
      <c r="C114" s="89">
        <v>1.0816382905171834E-2</v>
      </c>
      <c r="D114" s="87"/>
      <c r="E114" s="87"/>
      <c r="F114" s="87"/>
      <c r="G114" s="87"/>
    </row>
    <row r="115" spans="1:7" ht="12.75" x14ac:dyDescent="0.2">
      <c r="A115" s="90">
        <v>2079</v>
      </c>
      <c r="B115" s="93">
        <v>1.0008890405197136E-2</v>
      </c>
      <c r="C115" s="89">
        <v>1.0872410053204664E-2</v>
      </c>
      <c r="D115" s="87"/>
      <c r="E115" s="87"/>
      <c r="F115" s="87"/>
      <c r="G115" s="87"/>
    </row>
    <row r="116" spans="1:7" ht="12.75" x14ac:dyDescent="0.2">
      <c r="A116" s="90">
        <v>2080</v>
      </c>
      <c r="B116" s="93">
        <v>1.0060902405808559E-2</v>
      </c>
      <c r="C116" s="89">
        <v>1.0928307058860765E-2</v>
      </c>
      <c r="D116" s="87"/>
      <c r="E116" s="87"/>
      <c r="F116" s="87"/>
      <c r="G116" s="87"/>
    </row>
    <row r="117" spans="1:7" ht="12.75" x14ac:dyDescent="0.2">
      <c r="A117" s="90">
        <v>2081</v>
      </c>
      <c r="B117" s="89">
        <v>1.0109812531971565E-2</v>
      </c>
      <c r="C117" s="89">
        <v>1.0979010962589806E-2</v>
      </c>
      <c r="D117" s="87"/>
      <c r="E117" s="87"/>
      <c r="F117" s="87"/>
      <c r="G117" s="87"/>
    </row>
    <row r="118" spans="1:7" ht="12.75" x14ac:dyDescent="0.2">
      <c r="A118" s="90">
        <v>2082</v>
      </c>
      <c r="B118" s="89">
        <v>1.015225493834898E-2</v>
      </c>
      <c r="C118" s="89">
        <v>1.1025191817976192E-2</v>
      </c>
      <c r="D118" s="87"/>
      <c r="E118" s="87"/>
      <c r="F118" s="87"/>
      <c r="G118" s="87"/>
    </row>
    <row r="119" spans="1:7" ht="12.75" x14ac:dyDescent="0.2">
      <c r="A119" s="90">
        <v>2083</v>
      </c>
      <c r="B119" s="89">
        <v>1.0187249272726273E-2</v>
      </c>
      <c r="C119" s="89">
        <v>1.1069395229294683E-2</v>
      </c>
      <c r="D119" s="87"/>
      <c r="E119" s="87"/>
      <c r="F119" s="87"/>
      <c r="G119" s="87"/>
    </row>
    <row r="120" spans="1:7" ht="12.75" x14ac:dyDescent="0.2">
      <c r="A120" s="90">
        <v>2084</v>
      </c>
      <c r="B120" s="89">
        <v>1.0220008078879614E-2</v>
      </c>
      <c r="C120" s="89">
        <v>1.1114965902531086E-2</v>
      </c>
      <c r="D120" s="87"/>
      <c r="E120" s="87"/>
      <c r="F120" s="87"/>
      <c r="G120" s="87"/>
    </row>
    <row r="121" spans="1:7" ht="12.75" x14ac:dyDescent="0.2">
      <c r="A121" s="90">
        <v>2085</v>
      </c>
      <c r="B121" s="89">
        <v>1.0254699501058706E-2</v>
      </c>
      <c r="C121" s="89">
        <v>1.1162066535610167E-2</v>
      </c>
      <c r="D121" s="87"/>
      <c r="E121" s="87"/>
      <c r="F121" s="87"/>
      <c r="G121" s="87"/>
    </row>
    <row r="122" spans="1:7" ht="12.75" x14ac:dyDescent="0.2">
      <c r="A122" s="90">
        <v>2086</v>
      </c>
      <c r="B122" s="89">
        <v>1.0292616935639955E-2</v>
      </c>
      <c r="C122" s="89">
        <v>1.1212898530377052E-2</v>
      </c>
      <c r="D122" s="87"/>
      <c r="E122" s="87"/>
      <c r="F122" s="87"/>
      <c r="G122" s="87"/>
    </row>
    <row r="123" spans="1:7" ht="12.75" x14ac:dyDescent="0.2">
      <c r="A123" s="90">
        <v>2087</v>
      </c>
      <c r="B123" s="89">
        <v>1.033629212867058E-2</v>
      </c>
      <c r="C123" s="89">
        <v>1.1269688536500238E-2</v>
      </c>
      <c r="D123" s="87"/>
      <c r="E123" s="87"/>
      <c r="F123" s="87"/>
      <c r="G123" s="87"/>
    </row>
    <row r="124" spans="1:7" ht="12.75" x14ac:dyDescent="0.2">
      <c r="A124" s="90">
        <v>2088</v>
      </c>
      <c r="B124" s="89">
        <v>1.0388578104541329E-2</v>
      </c>
      <c r="C124" s="89">
        <v>1.1333089119729923E-2</v>
      </c>
      <c r="D124" s="87"/>
      <c r="E124" s="87"/>
      <c r="F124" s="87"/>
      <c r="G124" s="87"/>
    </row>
    <row r="125" spans="1:7" ht="12.75" x14ac:dyDescent="0.2">
      <c r="A125" s="90">
        <v>2089</v>
      </c>
      <c r="B125" s="89">
        <v>1.0450294657426935E-2</v>
      </c>
      <c r="C125" s="89">
        <v>1.1403528326884767E-2</v>
      </c>
      <c r="D125" s="87"/>
      <c r="E125" s="87"/>
      <c r="F125" s="87"/>
      <c r="G125" s="87"/>
    </row>
    <row r="126" spans="1:7" ht="12.75" x14ac:dyDescent="0.2">
      <c r="A126" s="90">
        <v>2090</v>
      </c>
      <c r="B126" s="88">
        <v>1.0518732233106027E-2</v>
      </c>
      <c r="C126" s="89">
        <v>1.147956782833082E-2</v>
      </c>
      <c r="D126" s="131"/>
      <c r="E126" s="131"/>
      <c r="F126" s="87"/>
      <c r="G126" s="87"/>
    </row>
    <row r="127" spans="1:7" ht="12.75" x14ac:dyDescent="0.2">
      <c r="A127" s="128">
        <v>2091</v>
      </c>
      <c r="B127" s="129">
        <v>1.0590829280754466E-2</v>
      </c>
      <c r="C127" s="129">
        <v>1.155881817961266E-2</v>
      </c>
      <c r="D127" s="87"/>
      <c r="E127" s="87"/>
      <c r="F127" s="87"/>
      <c r="G127" s="87"/>
    </row>
    <row r="128" spans="1:7" ht="12.75" x14ac:dyDescent="0.2">
      <c r="A128" s="163">
        <v>2092</v>
      </c>
      <c r="B128" s="164">
        <v>1.066482451564838E-2</v>
      </c>
      <c r="C128" s="164">
        <v>1.1640361449188971E-2</v>
      </c>
      <c r="D128" s="166"/>
      <c r="E128" s="166"/>
      <c r="F128" s="87"/>
      <c r="G128" s="87"/>
    </row>
    <row r="129" spans="1:7" ht="12.75" x14ac:dyDescent="0.2">
      <c r="A129" s="181">
        <v>2093</v>
      </c>
      <c r="B129" s="182">
        <v>1.0739686670411908E-2</v>
      </c>
      <c r="C129" s="182">
        <v>1.1723186159250314E-2</v>
      </c>
      <c r="D129" s="184"/>
      <c r="E129" s="184"/>
      <c r="F129" s="87"/>
      <c r="G129" s="87"/>
    </row>
    <row r="130" spans="1:7" ht="12.75" x14ac:dyDescent="0.2">
      <c r="A130" s="87"/>
      <c r="B130" s="87"/>
      <c r="C130" s="87"/>
      <c r="D130" s="87"/>
      <c r="E130" s="87"/>
      <c r="F130" s="87"/>
      <c r="G130" s="87"/>
    </row>
    <row r="131" spans="1:7" ht="12.75" x14ac:dyDescent="0.2">
      <c r="A131" s="87"/>
      <c r="B131" s="87"/>
      <c r="C131" s="87"/>
      <c r="D131" s="87"/>
      <c r="E131" s="87"/>
      <c r="F131" s="87"/>
      <c r="G131" s="87"/>
    </row>
    <row r="132" spans="1:7" ht="12.75" x14ac:dyDescent="0.2">
      <c r="A132" s="87"/>
      <c r="B132" s="87"/>
      <c r="C132" s="87"/>
      <c r="D132" s="87"/>
      <c r="E132" s="87"/>
      <c r="F132" s="87"/>
      <c r="G132" s="87"/>
    </row>
    <row r="133" spans="1:7" ht="12.75" x14ac:dyDescent="0.2">
      <c r="A133" s="87"/>
      <c r="B133" s="87"/>
      <c r="C133" s="87"/>
      <c r="D133" s="87"/>
      <c r="E133" s="87"/>
      <c r="F133" s="87"/>
      <c r="G133" s="87"/>
    </row>
    <row r="134" spans="1:7" ht="12.75" x14ac:dyDescent="0.2">
      <c r="A134" s="87"/>
      <c r="B134" s="87"/>
      <c r="C134" s="87"/>
      <c r="D134" s="87"/>
      <c r="E134" s="87"/>
      <c r="F134" s="87"/>
      <c r="G134" s="87"/>
    </row>
    <row r="135" spans="1:7" ht="12.75" x14ac:dyDescent="0.2">
      <c r="A135" s="87"/>
      <c r="B135" s="87"/>
      <c r="C135" s="87"/>
      <c r="D135" s="87"/>
      <c r="E135" s="87"/>
      <c r="F135" s="87"/>
      <c r="G135" s="87"/>
    </row>
    <row r="136" spans="1:7" ht="12.75" x14ac:dyDescent="0.2">
      <c r="A136" s="87"/>
      <c r="B136" s="87"/>
      <c r="C136" s="87"/>
      <c r="D136" s="87"/>
      <c r="E136" s="87"/>
      <c r="F136" s="87"/>
      <c r="G136" s="87"/>
    </row>
    <row r="137" spans="1:7" ht="12.75" x14ac:dyDescent="0.2">
      <c r="A137" s="87"/>
      <c r="B137" s="87"/>
      <c r="C137" s="87"/>
      <c r="D137" s="87"/>
      <c r="E137" s="87"/>
      <c r="F137" s="87"/>
      <c r="G137" s="87"/>
    </row>
    <row r="138" spans="1:7" ht="12.75" x14ac:dyDescent="0.2">
      <c r="A138" s="87"/>
      <c r="B138" s="87"/>
      <c r="C138" s="87"/>
      <c r="D138" s="87"/>
      <c r="E138" s="87"/>
      <c r="F138" s="87"/>
      <c r="G138" s="87"/>
    </row>
    <row r="139" spans="1:7" ht="12.75" x14ac:dyDescent="0.2">
      <c r="A139" s="87"/>
      <c r="B139" s="87"/>
      <c r="C139" s="87"/>
      <c r="D139" s="87"/>
      <c r="E139" s="87"/>
      <c r="F139" s="87"/>
      <c r="G139" s="87"/>
    </row>
    <row r="140" spans="1:7" ht="12.75" x14ac:dyDescent="0.2">
      <c r="A140" s="87"/>
      <c r="B140" s="87"/>
      <c r="C140" s="87"/>
      <c r="D140" s="87"/>
      <c r="E140" s="87"/>
      <c r="F140" s="87"/>
      <c r="G140" s="87"/>
    </row>
    <row r="141" spans="1:7" ht="12.75" x14ac:dyDescent="0.2">
      <c r="A141" s="87"/>
      <c r="B141" s="87"/>
      <c r="C141" s="87"/>
      <c r="D141" s="87"/>
      <c r="E141" s="87"/>
      <c r="F141" s="87"/>
      <c r="G141" s="87"/>
    </row>
    <row r="142" spans="1:7" ht="12.75" x14ac:dyDescent="0.2">
      <c r="A142" s="87"/>
      <c r="B142" s="87"/>
      <c r="C142" s="87"/>
      <c r="D142" s="87"/>
      <c r="E142" s="87"/>
      <c r="F142" s="87"/>
      <c r="G142" s="87"/>
    </row>
    <row r="143" spans="1:7" ht="12.75" x14ac:dyDescent="0.2">
      <c r="A143" s="87"/>
      <c r="B143" s="87"/>
      <c r="C143" s="87"/>
      <c r="D143" s="87"/>
      <c r="E143" s="87"/>
      <c r="F143" s="87"/>
      <c r="G143" s="87"/>
    </row>
    <row r="144" spans="1:7" ht="12.75" x14ac:dyDescent="0.2">
      <c r="A144" s="87"/>
      <c r="B144" s="87"/>
      <c r="C144" s="87"/>
      <c r="D144" s="87"/>
      <c r="E144" s="87"/>
      <c r="F144" s="87"/>
      <c r="G144" s="87"/>
    </row>
    <row r="145" spans="1:7" ht="12.75" x14ac:dyDescent="0.2">
      <c r="A145" s="87"/>
      <c r="B145" s="87"/>
      <c r="C145" s="87"/>
      <c r="D145" s="87"/>
      <c r="E145" s="87"/>
      <c r="F145" s="87"/>
      <c r="G145" s="87"/>
    </row>
    <row r="146" spans="1:7" ht="12.75" x14ac:dyDescent="0.2">
      <c r="A146" s="87"/>
      <c r="B146" s="87"/>
      <c r="C146" s="87"/>
      <c r="D146" s="87"/>
      <c r="E146" s="87"/>
      <c r="F146" s="87"/>
      <c r="G146" s="87"/>
    </row>
    <row r="147" spans="1:7" ht="12.75" x14ac:dyDescent="0.2">
      <c r="A147" s="87"/>
      <c r="B147" s="87"/>
      <c r="C147" s="87"/>
      <c r="D147" s="87"/>
      <c r="E147" s="87"/>
      <c r="F147" s="87"/>
      <c r="G147" s="87"/>
    </row>
    <row r="148" spans="1:7" ht="12.75" x14ac:dyDescent="0.2">
      <c r="A148" s="87"/>
      <c r="B148" s="87"/>
      <c r="C148" s="87"/>
      <c r="D148" s="87"/>
      <c r="E148" s="87"/>
      <c r="F148" s="87"/>
      <c r="G148" s="87"/>
    </row>
    <row r="149" spans="1:7" ht="12.75" x14ac:dyDescent="0.2">
      <c r="A149" s="87"/>
      <c r="B149" s="87"/>
      <c r="C149" s="87"/>
      <c r="D149" s="87"/>
      <c r="E149" s="87"/>
      <c r="F149" s="87"/>
      <c r="G149" s="87"/>
    </row>
    <row r="150" spans="1:7" ht="12.75" x14ac:dyDescent="0.2">
      <c r="A150" s="87"/>
      <c r="B150" s="87"/>
      <c r="C150" s="87"/>
      <c r="D150" s="87"/>
      <c r="E150" s="87"/>
      <c r="F150" s="87"/>
      <c r="G150" s="87"/>
    </row>
    <row r="151" spans="1:7" ht="12.75" x14ac:dyDescent="0.2">
      <c r="A151" s="87"/>
      <c r="B151" s="87"/>
      <c r="C151" s="87"/>
      <c r="D151" s="87"/>
      <c r="E151" s="87"/>
      <c r="F151" s="87"/>
      <c r="G151" s="87"/>
    </row>
    <row r="152" spans="1:7" ht="12.75" x14ac:dyDescent="0.2">
      <c r="A152" s="87"/>
      <c r="B152" s="87"/>
      <c r="C152" s="87"/>
      <c r="D152" s="87"/>
      <c r="E152" s="87"/>
      <c r="F152" s="87"/>
      <c r="G152" s="87"/>
    </row>
    <row r="153" spans="1:7" ht="12.75" x14ac:dyDescent="0.2">
      <c r="A153" s="87"/>
      <c r="B153" s="87"/>
      <c r="C153" s="87"/>
      <c r="D153" s="87"/>
      <c r="E153" s="87"/>
      <c r="F153" s="87"/>
      <c r="G153" s="87"/>
    </row>
    <row r="154" spans="1:7" ht="12.75" x14ac:dyDescent="0.2">
      <c r="A154" s="87"/>
      <c r="B154" s="87"/>
      <c r="C154" s="87"/>
      <c r="D154" s="87"/>
      <c r="E154" s="87"/>
      <c r="F154" s="87"/>
      <c r="G154" s="87"/>
    </row>
    <row r="155" spans="1:7" ht="12.75" x14ac:dyDescent="0.2">
      <c r="A155" s="87"/>
      <c r="B155" s="87"/>
      <c r="C155" s="87"/>
      <c r="D155" s="87"/>
      <c r="E155" s="87"/>
      <c r="F155" s="87"/>
      <c r="G155" s="87"/>
    </row>
    <row r="156" spans="1:7" ht="12.75" x14ac:dyDescent="0.2">
      <c r="A156" s="87"/>
      <c r="B156" s="87"/>
      <c r="C156" s="87"/>
      <c r="D156" s="87"/>
      <c r="E156" s="87"/>
      <c r="F156" s="87"/>
      <c r="G156" s="87"/>
    </row>
    <row r="157" spans="1:7" ht="12.75" x14ac:dyDescent="0.2">
      <c r="A157" s="87"/>
      <c r="B157" s="87"/>
      <c r="C157" s="87"/>
      <c r="D157" s="87"/>
      <c r="E157" s="87"/>
      <c r="F157" s="87"/>
      <c r="G157" s="87"/>
    </row>
    <row r="158" spans="1:7" ht="12.75" x14ac:dyDescent="0.2">
      <c r="A158" s="87"/>
      <c r="B158" s="87"/>
      <c r="C158" s="87"/>
      <c r="D158" s="87"/>
      <c r="E158" s="87"/>
      <c r="F158" s="87"/>
      <c r="G158" s="87"/>
    </row>
    <row r="159" spans="1:7" ht="12.75" x14ac:dyDescent="0.2">
      <c r="A159" s="87"/>
      <c r="B159" s="87"/>
      <c r="C159" s="87"/>
      <c r="D159" s="87"/>
      <c r="E159" s="87"/>
      <c r="F159" s="87"/>
      <c r="G159" s="87"/>
    </row>
    <row r="160" spans="1:7" ht="12.75" x14ac:dyDescent="0.2">
      <c r="A160" s="87"/>
      <c r="B160" s="87"/>
      <c r="C160" s="87"/>
      <c r="D160" s="87"/>
      <c r="E160" s="87"/>
      <c r="F160" s="87"/>
      <c r="G160" s="87"/>
    </row>
    <row r="161" spans="1:7" ht="12.75" x14ac:dyDescent="0.2">
      <c r="A161" s="87"/>
      <c r="B161" s="87"/>
      <c r="C161" s="87"/>
      <c r="D161" s="87"/>
      <c r="E161" s="87"/>
      <c r="F161" s="87"/>
      <c r="G161" s="87"/>
    </row>
    <row r="162" spans="1:7" ht="12.75" x14ac:dyDescent="0.2">
      <c r="A162" s="87"/>
      <c r="B162" s="87"/>
      <c r="C162" s="87"/>
      <c r="D162" s="87"/>
      <c r="E162" s="87"/>
      <c r="F162" s="87"/>
      <c r="G162" s="87"/>
    </row>
    <row r="163" spans="1:7" ht="12.75" x14ac:dyDescent="0.2">
      <c r="A163" s="87"/>
      <c r="B163" s="87"/>
      <c r="C163" s="87"/>
      <c r="D163" s="87"/>
      <c r="E163" s="87"/>
      <c r="F163" s="87"/>
      <c r="G163" s="87"/>
    </row>
    <row r="164" spans="1:7" ht="12.75" x14ac:dyDescent="0.2">
      <c r="A164" s="87"/>
      <c r="B164" s="87"/>
      <c r="C164" s="87"/>
      <c r="D164" s="87"/>
      <c r="E164" s="87"/>
      <c r="F164" s="87"/>
      <c r="G164" s="87"/>
    </row>
    <row r="165" spans="1:7" ht="12.75" x14ac:dyDescent="0.2">
      <c r="A165" s="87"/>
      <c r="B165" s="87"/>
      <c r="C165" s="87"/>
      <c r="D165" s="87"/>
      <c r="E165" s="87"/>
      <c r="F165" s="87"/>
      <c r="G165" s="87"/>
    </row>
    <row r="166" spans="1:7" ht="12.75" x14ac:dyDescent="0.2">
      <c r="A166" s="87"/>
      <c r="B166" s="87"/>
      <c r="C166" s="87"/>
      <c r="D166" s="87"/>
      <c r="E166" s="87"/>
      <c r="F166" s="87"/>
      <c r="G166" s="87"/>
    </row>
    <row r="167" spans="1:7" ht="12.75" x14ac:dyDescent="0.2">
      <c r="A167" s="87"/>
      <c r="B167" s="87"/>
      <c r="C167" s="87"/>
      <c r="D167" s="87"/>
      <c r="E167" s="87"/>
      <c r="F167" s="87"/>
      <c r="G167" s="87"/>
    </row>
    <row r="168" spans="1:7" ht="12.75" x14ac:dyDescent="0.2">
      <c r="A168" s="87"/>
      <c r="B168" s="87"/>
      <c r="C168" s="87"/>
      <c r="D168" s="87"/>
      <c r="E168" s="87"/>
      <c r="F168" s="87"/>
      <c r="G168" s="87"/>
    </row>
    <row r="169" spans="1:7" ht="12.75" x14ac:dyDescent="0.2">
      <c r="A169" s="87"/>
      <c r="B169" s="87"/>
      <c r="C169" s="87"/>
      <c r="D169" s="87"/>
      <c r="E169" s="87"/>
      <c r="F169" s="87"/>
      <c r="G169" s="87"/>
    </row>
    <row r="170" spans="1:7" ht="12.75" x14ac:dyDescent="0.2">
      <c r="A170" s="87"/>
      <c r="B170" s="87"/>
      <c r="C170" s="87"/>
      <c r="D170" s="87"/>
      <c r="E170" s="87"/>
      <c r="F170" s="87"/>
      <c r="G170" s="87"/>
    </row>
    <row r="171" spans="1:7" ht="12.75" x14ac:dyDescent="0.2">
      <c r="A171" s="87"/>
      <c r="B171" s="87"/>
      <c r="C171" s="87"/>
      <c r="D171" s="87"/>
      <c r="E171" s="87"/>
      <c r="F171" s="87"/>
      <c r="G171" s="87"/>
    </row>
    <row r="172" spans="1:7" ht="12.75" x14ac:dyDescent="0.2">
      <c r="A172" s="87"/>
      <c r="B172" s="87"/>
      <c r="C172" s="87"/>
      <c r="D172" s="87"/>
      <c r="E172" s="87"/>
      <c r="F172" s="87"/>
      <c r="G172" s="87"/>
    </row>
    <row r="173" spans="1:7" ht="12.75" x14ac:dyDescent="0.2">
      <c r="A173" s="87"/>
      <c r="B173" s="87"/>
      <c r="C173" s="87"/>
      <c r="D173" s="87"/>
      <c r="E173" s="87"/>
      <c r="F173" s="87"/>
      <c r="G173" s="87"/>
    </row>
    <row r="174" spans="1:7" ht="12.75" x14ac:dyDescent="0.2">
      <c r="A174" s="87"/>
      <c r="B174" s="87"/>
      <c r="C174" s="87"/>
      <c r="D174" s="87"/>
      <c r="E174" s="87"/>
      <c r="F174" s="87"/>
      <c r="G174" s="87"/>
    </row>
    <row r="175" spans="1:7" ht="12.75" x14ac:dyDescent="0.2">
      <c r="A175" s="87"/>
      <c r="B175" s="87"/>
      <c r="C175" s="87"/>
      <c r="D175" s="87"/>
      <c r="E175" s="87"/>
      <c r="F175" s="87"/>
      <c r="G175" s="87"/>
    </row>
    <row r="176" spans="1:7" ht="12.75" x14ac:dyDescent="0.2">
      <c r="A176" s="87"/>
      <c r="B176" s="87"/>
      <c r="C176" s="87"/>
      <c r="D176" s="87"/>
      <c r="E176" s="87"/>
      <c r="F176" s="87"/>
      <c r="G176" s="87"/>
    </row>
    <row r="177" spans="1:7" ht="12.75" x14ac:dyDescent="0.2">
      <c r="A177" s="87"/>
      <c r="B177" s="87"/>
      <c r="C177" s="87"/>
      <c r="D177" s="87"/>
      <c r="E177" s="87"/>
      <c r="F177" s="87"/>
      <c r="G177" s="87"/>
    </row>
    <row r="178" spans="1:7" ht="12.75" x14ac:dyDescent="0.2">
      <c r="A178" s="87"/>
      <c r="B178" s="87"/>
      <c r="C178" s="87"/>
      <c r="D178" s="87"/>
      <c r="E178" s="87"/>
      <c r="F178" s="87"/>
      <c r="G178" s="87"/>
    </row>
    <row r="179" spans="1:7" ht="12.75" x14ac:dyDescent="0.2">
      <c r="A179" s="87"/>
      <c r="B179" s="87"/>
      <c r="C179" s="87"/>
      <c r="D179" s="87"/>
      <c r="E179" s="87"/>
      <c r="F179" s="87"/>
      <c r="G179" s="87"/>
    </row>
    <row r="180" spans="1:7" ht="12.75" x14ac:dyDescent="0.2">
      <c r="A180" s="87"/>
      <c r="B180" s="87"/>
      <c r="C180" s="87"/>
      <c r="D180" s="87"/>
      <c r="E180" s="87"/>
      <c r="F180" s="87"/>
      <c r="G180" s="87"/>
    </row>
    <row r="181" spans="1:7" ht="12.75" x14ac:dyDescent="0.2">
      <c r="A181" s="87"/>
      <c r="B181" s="87"/>
      <c r="C181" s="87"/>
      <c r="D181" s="87"/>
      <c r="E181" s="87"/>
      <c r="F181" s="87"/>
      <c r="G181" s="87"/>
    </row>
    <row r="182" spans="1:7" ht="12.75" x14ac:dyDescent="0.2">
      <c r="A182" s="87"/>
      <c r="B182" s="87"/>
      <c r="C182" s="87"/>
      <c r="D182" s="87"/>
      <c r="E182" s="87"/>
      <c r="F182" s="87"/>
      <c r="G182" s="87"/>
    </row>
    <row r="183" spans="1:7" ht="12.75" x14ac:dyDescent="0.2">
      <c r="A183" s="87"/>
      <c r="B183" s="87"/>
      <c r="C183" s="87"/>
      <c r="D183" s="87"/>
      <c r="E183" s="87"/>
      <c r="F183" s="87"/>
      <c r="G183" s="87"/>
    </row>
    <row r="184" spans="1:7" ht="12.75" x14ac:dyDescent="0.2">
      <c r="A184" s="87"/>
      <c r="B184" s="87"/>
      <c r="C184" s="87"/>
      <c r="D184" s="87"/>
      <c r="E184" s="87"/>
      <c r="F184" s="87"/>
      <c r="G184" s="87"/>
    </row>
    <row r="185" spans="1:7" ht="12.75" x14ac:dyDescent="0.2">
      <c r="A185" s="87"/>
      <c r="B185" s="87"/>
      <c r="C185" s="87"/>
      <c r="D185" s="87"/>
      <c r="E185" s="87"/>
      <c r="F185" s="87"/>
      <c r="G185" s="87"/>
    </row>
    <row r="186" spans="1:7" ht="12.75" x14ac:dyDescent="0.2">
      <c r="A186" s="87"/>
      <c r="B186" s="87"/>
      <c r="C186" s="87"/>
      <c r="D186" s="87"/>
      <c r="E186" s="87"/>
      <c r="F186" s="87"/>
      <c r="G186" s="87"/>
    </row>
    <row r="187" spans="1:7" ht="12.75" x14ac:dyDescent="0.2">
      <c r="A187" s="87"/>
      <c r="B187" s="87"/>
      <c r="C187" s="87"/>
      <c r="D187" s="87"/>
      <c r="E187" s="87"/>
      <c r="F187" s="87"/>
      <c r="G187" s="87"/>
    </row>
    <row r="188" spans="1:7" ht="12.75" x14ac:dyDescent="0.2">
      <c r="A188" s="87"/>
      <c r="B188" s="87"/>
      <c r="C188" s="87"/>
      <c r="D188" s="87"/>
      <c r="E188" s="87"/>
      <c r="F188" s="87"/>
      <c r="G188" s="87"/>
    </row>
    <row r="189" spans="1:7" ht="12.75" x14ac:dyDescent="0.2">
      <c r="A189" s="87"/>
      <c r="B189" s="87"/>
      <c r="C189" s="87"/>
      <c r="D189" s="87"/>
      <c r="E189" s="87"/>
      <c r="F189" s="87"/>
      <c r="G189" s="87"/>
    </row>
    <row r="190" spans="1:7" ht="12.75" x14ac:dyDescent="0.2">
      <c r="A190" s="87"/>
      <c r="B190" s="87"/>
      <c r="C190" s="87"/>
      <c r="D190" s="87"/>
      <c r="E190" s="87"/>
      <c r="F190" s="87"/>
      <c r="G190" s="87"/>
    </row>
    <row r="191" spans="1:7" ht="12.75" x14ac:dyDescent="0.2">
      <c r="A191" s="87"/>
      <c r="B191" s="87"/>
      <c r="C191" s="87"/>
      <c r="D191" s="87"/>
      <c r="E191" s="87"/>
      <c r="F191" s="87"/>
      <c r="G191" s="87"/>
    </row>
    <row r="192" spans="1:7" ht="12.75" x14ac:dyDescent="0.2">
      <c r="A192" s="87"/>
      <c r="B192" s="87"/>
      <c r="C192" s="87"/>
      <c r="D192" s="87"/>
      <c r="E192" s="87"/>
      <c r="F192" s="87"/>
      <c r="G192" s="87"/>
    </row>
    <row r="193" spans="1:7" ht="12.75" x14ac:dyDescent="0.2">
      <c r="A193" s="87"/>
      <c r="B193" s="87"/>
      <c r="C193" s="87"/>
      <c r="D193" s="87"/>
      <c r="E193" s="87"/>
      <c r="F193" s="87"/>
      <c r="G193" s="87"/>
    </row>
    <row r="194" spans="1:7" ht="12.75" x14ac:dyDescent="0.2">
      <c r="A194" s="87"/>
      <c r="B194" s="87"/>
      <c r="C194" s="87"/>
      <c r="D194" s="87"/>
      <c r="E194" s="87"/>
      <c r="F194" s="87"/>
      <c r="G194" s="87"/>
    </row>
    <row r="195" spans="1:7" ht="12.75" x14ac:dyDescent="0.2">
      <c r="A195" s="87"/>
      <c r="B195" s="87"/>
      <c r="C195" s="87"/>
      <c r="D195" s="87"/>
      <c r="E195" s="87"/>
      <c r="F195" s="87"/>
      <c r="G195" s="87"/>
    </row>
    <row r="196" spans="1:7" ht="12.75" x14ac:dyDescent="0.2">
      <c r="A196" s="87"/>
      <c r="B196" s="87"/>
      <c r="C196" s="87"/>
      <c r="D196" s="87"/>
      <c r="E196" s="87"/>
      <c r="F196" s="87"/>
      <c r="G196" s="87"/>
    </row>
    <row r="197" spans="1:7" ht="12.75" x14ac:dyDescent="0.2">
      <c r="A197" s="87"/>
      <c r="B197" s="87"/>
      <c r="C197" s="87"/>
      <c r="D197" s="87"/>
      <c r="E197" s="87"/>
      <c r="F197" s="87"/>
      <c r="G197" s="87"/>
    </row>
    <row r="198" spans="1:7" ht="12.75" x14ac:dyDescent="0.2">
      <c r="A198" s="87"/>
      <c r="B198" s="87"/>
      <c r="C198" s="87"/>
      <c r="D198" s="87"/>
      <c r="E198" s="87"/>
      <c r="F198" s="87"/>
      <c r="G198" s="87"/>
    </row>
    <row r="199" spans="1:7" ht="12.75" x14ac:dyDescent="0.2">
      <c r="A199" s="87"/>
      <c r="B199" s="87"/>
      <c r="C199" s="87"/>
      <c r="D199" s="87"/>
      <c r="E199" s="87"/>
      <c r="F199" s="87"/>
      <c r="G199" s="87"/>
    </row>
    <row r="200" spans="1:7" ht="12.75" x14ac:dyDescent="0.2">
      <c r="A200" s="87"/>
      <c r="B200" s="87"/>
      <c r="C200" s="87"/>
      <c r="D200" s="87"/>
      <c r="E200" s="87"/>
      <c r="F200" s="87"/>
      <c r="G200" s="87"/>
    </row>
    <row r="201" spans="1:7" ht="12.75" x14ac:dyDescent="0.2">
      <c r="A201" s="87"/>
      <c r="B201" s="87"/>
      <c r="C201" s="87"/>
      <c r="D201" s="87"/>
      <c r="E201" s="87"/>
      <c r="F201" s="87"/>
      <c r="G201" s="87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0"/>
  <sheetViews>
    <sheetView zoomScaleNormal="100" workbookViewId="0">
      <pane ySplit="2" topLeftCell="A3" activePane="bottomLeft" state="frozen"/>
      <selection activeCell="A3" sqref="A3"/>
      <selection pane="bottomLeft" activeCell="E3" sqref="E3"/>
    </sheetView>
  </sheetViews>
  <sheetFormatPr defaultColWidth="10.6640625" defaultRowHeight="12.75" x14ac:dyDescent="0.2"/>
  <cols>
    <col min="1" max="1" width="10.6640625" style="98" customWidth="1"/>
    <col min="2" max="2" width="12.83203125" style="98" customWidth="1"/>
    <col min="3" max="4" width="10.6640625" style="98" customWidth="1"/>
    <col min="5" max="16384" width="10.6640625" style="98"/>
  </cols>
  <sheetData>
    <row r="1" spans="1:4" ht="246" customHeight="1" x14ac:dyDescent="0.2">
      <c r="A1" s="104" t="s">
        <v>71</v>
      </c>
    </row>
    <row r="2" spans="1:4" x14ac:dyDescent="0.2">
      <c r="A2" s="101" t="s">
        <v>4</v>
      </c>
      <c r="B2" s="101" t="s">
        <v>61</v>
      </c>
      <c r="C2" s="99" t="s">
        <v>7</v>
      </c>
      <c r="D2" s="99" t="s">
        <v>70</v>
      </c>
    </row>
    <row r="3" spans="1:4" x14ac:dyDescent="0.2">
      <c r="A3" s="101">
        <v>1966</v>
      </c>
      <c r="B3" s="100">
        <v>-0.82695507487520803</v>
      </c>
      <c r="C3" s="99">
        <v>2021</v>
      </c>
      <c r="D3" s="99">
        <v>-0.15</v>
      </c>
    </row>
    <row r="4" spans="1:4" x14ac:dyDescent="0.2">
      <c r="A4" s="101">
        <v>1967</v>
      </c>
      <c r="B4" s="100">
        <v>0.19020477095207938</v>
      </c>
      <c r="C4" s="99">
        <v>2021</v>
      </c>
      <c r="D4" s="138">
        <v>0.45597816203152797</v>
      </c>
    </row>
    <row r="5" spans="1:4" x14ac:dyDescent="0.2">
      <c r="A5" s="101">
        <v>1968</v>
      </c>
      <c r="B5" s="100">
        <v>0.16340525171433351</v>
      </c>
      <c r="C5" s="99"/>
      <c r="D5" s="99"/>
    </row>
    <row r="6" spans="1:4" x14ac:dyDescent="0.2">
      <c r="A6" s="101">
        <v>1969</v>
      </c>
      <c r="B6" s="100">
        <v>0.21205550737207285</v>
      </c>
      <c r="C6" s="99"/>
      <c r="D6" s="99"/>
    </row>
    <row r="7" spans="1:4" x14ac:dyDescent="0.2">
      <c r="A7" s="101">
        <v>1970</v>
      </c>
      <c r="B7" s="100">
        <v>0.19351394634992661</v>
      </c>
      <c r="C7" s="99">
        <v>1970</v>
      </c>
      <c r="D7" s="99">
        <v>0.45</v>
      </c>
    </row>
    <row r="8" spans="1:4" x14ac:dyDescent="0.2">
      <c r="A8" s="101">
        <v>1971</v>
      </c>
      <c r="B8" s="100">
        <v>0.24018364141597198</v>
      </c>
      <c r="C8" s="99">
        <v>2093</v>
      </c>
      <c r="D8" s="99">
        <v>0.45</v>
      </c>
    </row>
    <row r="9" spans="1:4" x14ac:dyDescent="0.2">
      <c r="A9" s="101">
        <v>1972</v>
      </c>
      <c r="B9" s="100">
        <v>0.21298530379469183</v>
      </c>
      <c r="C9" s="99"/>
      <c r="D9" s="99"/>
    </row>
    <row r="10" spans="1:4" x14ac:dyDescent="0.2">
      <c r="A10" s="101">
        <v>1973</v>
      </c>
      <c r="B10" s="100">
        <v>-0.14428106187703543</v>
      </c>
      <c r="C10" s="99"/>
      <c r="D10" s="99"/>
    </row>
    <row r="11" spans="1:4" x14ac:dyDescent="0.2">
      <c r="A11" s="101">
        <v>1974</v>
      </c>
      <c r="B11" s="100">
        <v>2.4045801526717557E-2</v>
      </c>
      <c r="C11" s="99"/>
      <c r="D11" s="99"/>
    </row>
    <row r="12" spans="1:4" x14ac:dyDescent="0.2">
      <c r="A12" s="101">
        <v>1975</v>
      </c>
      <c r="B12" s="100">
        <v>0.16860750183868595</v>
      </c>
      <c r="C12" s="99"/>
      <c r="D12" s="99"/>
    </row>
    <row r="13" spans="1:4" x14ac:dyDescent="0.2">
      <c r="A13" s="101">
        <v>1976</v>
      </c>
      <c r="B13" s="100">
        <v>0.22599865291953786</v>
      </c>
      <c r="C13" s="99"/>
      <c r="D13" s="99"/>
    </row>
    <row r="14" spans="1:4" x14ac:dyDescent="0.2">
      <c r="A14" s="101">
        <v>1977</v>
      </c>
      <c r="B14" s="100">
        <v>0.27308648552654946</v>
      </c>
      <c r="C14" s="99"/>
      <c r="D14" s="99"/>
    </row>
    <row r="15" spans="1:4" x14ac:dyDescent="0.2">
      <c r="A15" s="101">
        <v>1978</v>
      </c>
      <c r="B15" s="100">
        <v>0.22797208190336637</v>
      </c>
      <c r="C15" s="99"/>
      <c r="D15" s="99"/>
    </row>
    <row r="16" spans="1:4" x14ac:dyDescent="0.2">
      <c r="A16" s="101">
        <v>1979</v>
      </c>
      <c r="B16" s="100">
        <v>0.21902501730445961</v>
      </c>
      <c r="C16" s="99"/>
      <c r="D16" s="99"/>
    </row>
    <row r="17" spans="1:4" x14ac:dyDescent="0.2">
      <c r="A17" s="101">
        <v>1980</v>
      </c>
      <c r="B17" s="100">
        <v>0.26345662918907176</v>
      </c>
      <c r="C17" s="99"/>
      <c r="D17" s="99"/>
    </row>
    <row r="18" spans="1:4" x14ac:dyDescent="0.2">
      <c r="A18" s="101">
        <v>1981</v>
      </c>
      <c r="B18" s="100">
        <v>0.17372748804576127</v>
      </c>
      <c r="C18" s="99"/>
      <c r="D18" s="99"/>
    </row>
    <row r="19" spans="1:4" x14ac:dyDescent="0.2">
      <c r="A19" s="101">
        <v>1982</v>
      </c>
      <c r="B19" s="100">
        <v>0.26184338660709172</v>
      </c>
      <c r="C19" s="99"/>
      <c r="D19" s="99"/>
    </row>
    <row r="20" spans="1:4" x14ac:dyDescent="0.2">
      <c r="A20" s="101">
        <v>1983</v>
      </c>
      <c r="B20" s="100">
        <v>0.28849322981260939</v>
      </c>
      <c r="C20" s="99"/>
      <c r="D20" s="99"/>
    </row>
    <row r="21" spans="1:4" x14ac:dyDescent="0.2">
      <c r="A21" s="101">
        <v>1984</v>
      </c>
      <c r="B21" s="100">
        <v>0.25760797032852778</v>
      </c>
      <c r="C21" s="99"/>
      <c r="D21" s="99"/>
    </row>
    <row r="22" spans="1:4" x14ac:dyDescent="0.2">
      <c r="A22" s="101">
        <v>1985</v>
      </c>
      <c r="B22" s="100">
        <v>0.25856917586521705</v>
      </c>
      <c r="C22" s="99"/>
      <c r="D22" s="99"/>
    </row>
    <row r="23" spans="1:4" x14ac:dyDescent="0.2">
      <c r="A23" s="101">
        <v>1986</v>
      </c>
      <c r="B23" s="100">
        <v>0.21884690109494218</v>
      </c>
      <c r="C23" s="99"/>
      <c r="D23" s="99"/>
    </row>
    <row r="24" spans="1:4" x14ac:dyDescent="0.2">
      <c r="A24" s="101">
        <v>1987</v>
      </c>
      <c r="B24" s="100">
        <v>0.18977203462147996</v>
      </c>
      <c r="C24" s="99"/>
      <c r="D24" s="99"/>
    </row>
    <row r="25" spans="1:4" x14ac:dyDescent="0.2">
      <c r="A25" s="101">
        <v>1988</v>
      </c>
      <c r="B25" s="100">
        <v>0.19134833617506578</v>
      </c>
      <c r="C25" s="99"/>
      <c r="D25" s="99"/>
    </row>
    <row r="26" spans="1:4" x14ac:dyDescent="0.2">
      <c r="A26" s="101">
        <v>1989</v>
      </c>
      <c r="B26" s="100">
        <v>0.19406279203865348</v>
      </c>
      <c r="C26" s="99"/>
      <c r="D26" s="99"/>
    </row>
    <row r="27" spans="1:4" x14ac:dyDescent="0.2">
      <c r="A27" s="101">
        <v>1990</v>
      </c>
      <c r="B27" s="100">
        <v>0.24474082750666767</v>
      </c>
      <c r="C27" s="99"/>
      <c r="D27" s="99"/>
    </row>
    <row r="28" spans="1:4" x14ac:dyDescent="0.2">
      <c r="A28" s="101">
        <v>1991</v>
      </c>
      <c r="B28" s="100">
        <v>0.25425315271727683</v>
      </c>
      <c r="C28" s="99"/>
      <c r="D28" s="99"/>
    </row>
    <row r="29" spans="1:4" x14ac:dyDescent="0.2">
      <c r="A29" s="101">
        <v>1992</v>
      </c>
      <c r="B29" s="100">
        <v>0.28802492417754011</v>
      </c>
      <c r="C29" s="99"/>
      <c r="D29" s="99"/>
    </row>
    <row r="30" spans="1:4" x14ac:dyDescent="0.2">
      <c r="A30" s="101">
        <v>1993</v>
      </c>
      <c r="B30" s="100">
        <v>0.33895399277384175</v>
      </c>
      <c r="C30" s="99"/>
      <c r="D30" s="99"/>
    </row>
    <row r="31" spans="1:4" x14ac:dyDescent="0.2">
      <c r="A31" s="101">
        <v>1994</v>
      </c>
      <c r="B31" s="100">
        <v>0.29865408428134377</v>
      </c>
      <c r="C31" s="99"/>
      <c r="D31" s="99"/>
    </row>
    <row r="32" spans="1:4" x14ac:dyDescent="0.2">
      <c r="A32" s="101">
        <v>1995</v>
      </c>
      <c r="B32" s="100">
        <v>0.33008146436534036</v>
      </c>
      <c r="C32" s="99"/>
      <c r="D32" s="99"/>
    </row>
    <row r="33" spans="1:4" x14ac:dyDescent="0.2">
      <c r="A33" s="101">
        <v>1996</v>
      </c>
      <c r="B33" s="100">
        <v>0.32604970315678311</v>
      </c>
      <c r="C33" s="99"/>
      <c r="D33" s="99"/>
    </row>
    <row r="34" spans="1:4" x14ac:dyDescent="0.2">
      <c r="A34" s="101">
        <v>1997</v>
      </c>
      <c r="B34" s="100">
        <v>0.3479840755512249</v>
      </c>
      <c r="C34" s="99"/>
      <c r="D34" s="99"/>
    </row>
    <row r="35" spans="1:4" x14ac:dyDescent="0.2">
      <c r="A35" s="101">
        <v>1998</v>
      </c>
      <c r="B35" s="100">
        <v>0.28748200387285439</v>
      </c>
      <c r="C35" s="99"/>
      <c r="D35" s="99"/>
    </row>
    <row r="36" spans="1:4" x14ac:dyDescent="0.2">
      <c r="A36" s="101">
        <v>1999</v>
      </c>
      <c r="B36" s="100">
        <v>0.25008041243456053</v>
      </c>
      <c r="C36" s="99"/>
      <c r="D36" s="99"/>
    </row>
    <row r="37" spans="1:4" x14ac:dyDescent="0.2">
      <c r="A37" s="101">
        <v>2000</v>
      </c>
      <c r="B37" s="100">
        <v>0.20841625334498956</v>
      </c>
      <c r="C37" s="103"/>
      <c r="D37" s="99"/>
    </row>
    <row r="38" spans="1:4" x14ac:dyDescent="0.2">
      <c r="A38" s="101">
        <v>2001</v>
      </c>
      <c r="B38" s="100">
        <v>0.24772471553509035</v>
      </c>
      <c r="C38" s="103"/>
      <c r="D38" s="99"/>
    </row>
    <row r="39" spans="1:4" x14ac:dyDescent="0.2">
      <c r="A39" s="101">
        <v>2002</v>
      </c>
      <c r="B39" s="100">
        <v>0.29187915182609331</v>
      </c>
      <c r="C39" s="103"/>
      <c r="D39" s="99"/>
    </row>
    <row r="40" spans="1:4" x14ac:dyDescent="0.2">
      <c r="A40" s="101">
        <v>2003</v>
      </c>
      <c r="B40" s="100">
        <v>0.33397486460105635</v>
      </c>
      <c r="C40" s="103"/>
      <c r="D40" s="99"/>
    </row>
    <row r="41" spans="1:4" x14ac:dyDescent="0.2">
      <c r="A41" s="101">
        <v>2004</v>
      </c>
      <c r="B41" s="100">
        <v>0.35632287814055796</v>
      </c>
      <c r="C41" s="103"/>
      <c r="D41" s="99"/>
    </row>
    <row r="42" spans="1:4" x14ac:dyDescent="0.2">
      <c r="A42" s="101">
        <v>2005</v>
      </c>
      <c r="B42" s="100">
        <v>0.34448208656378054</v>
      </c>
      <c r="C42" s="103"/>
      <c r="D42" s="99"/>
    </row>
    <row r="43" spans="1:4" x14ac:dyDescent="0.2">
      <c r="A43" s="101">
        <v>2006</v>
      </c>
      <c r="B43" s="100">
        <v>0.39615718750837414</v>
      </c>
      <c r="C43" s="102"/>
      <c r="D43" s="102"/>
    </row>
    <row r="44" spans="1:4" x14ac:dyDescent="0.2">
      <c r="A44" s="101">
        <v>2007</v>
      </c>
      <c r="B44" s="100">
        <v>0.38923216341249811</v>
      </c>
      <c r="C44" s="102"/>
      <c r="D44" s="102"/>
    </row>
    <row r="45" spans="1:4" x14ac:dyDescent="0.2">
      <c r="A45" s="101">
        <v>2008</v>
      </c>
      <c r="B45" s="100">
        <v>0.40952484806437012</v>
      </c>
      <c r="C45" s="102"/>
      <c r="D45" s="102"/>
    </row>
    <row r="46" spans="1:4" x14ac:dyDescent="0.2">
      <c r="A46" s="101">
        <v>2009</v>
      </c>
      <c r="B46" s="100">
        <v>0.46555500119557075</v>
      </c>
      <c r="C46" s="102"/>
      <c r="D46" s="102"/>
    </row>
    <row r="47" spans="1:4" x14ac:dyDescent="0.2">
      <c r="A47" s="101">
        <v>2010</v>
      </c>
      <c r="B47" s="100">
        <v>0.48857853354780889</v>
      </c>
      <c r="C47" s="102"/>
      <c r="D47" s="102"/>
    </row>
    <row r="48" spans="1:4" x14ac:dyDescent="0.2">
      <c r="A48" s="101">
        <v>2011</v>
      </c>
      <c r="B48" s="100">
        <v>0.47235588370357823</v>
      </c>
      <c r="C48" s="102"/>
      <c r="D48" s="102"/>
    </row>
    <row r="49" spans="1:4" x14ac:dyDescent="0.2">
      <c r="A49" s="101">
        <v>2012</v>
      </c>
      <c r="B49" s="100">
        <v>0.46753346644125982</v>
      </c>
      <c r="C49" s="102"/>
      <c r="D49" s="102"/>
    </row>
    <row r="50" spans="1:4" x14ac:dyDescent="0.2">
      <c r="A50" s="101">
        <v>2013</v>
      </c>
      <c r="B50" s="100">
        <v>0.44272650445555117</v>
      </c>
      <c r="C50" s="102"/>
      <c r="D50" s="102"/>
    </row>
    <row r="51" spans="1:4" x14ac:dyDescent="0.2">
      <c r="A51" s="101">
        <v>2014</v>
      </c>
      <c r="B51" s="100">
        <v>0.44782135409868984</v>
      </c>
      <c r="C51" s="102"/>
      <c r="D51" s="102"/>
    </row>
    <row r="52" spans="1:4" x14ac:dyDescent="0.2">
      <c r="A52" s="101">
        <v>2015</v>
      </c>
      <c r="B52" s="100">
        <v>0.44745917304928096</v>
      </c>
      <c r="C52" s="102"/>
      <c r="D52" s="102"/>
    </row>
    <row r="53" spans="1:4" x14ac:dyDescent="0.2">
      <c r="A53" s="101">
        <v>2016</v>
      </c>
      <c r="B53" s="100">
        <v>0.43686573512303523</v>
      </c>
      <c r="C53" s="102"/>
      <c r="D53" s="102"/>
    </row>
    <row r="54" spans="1:4" x14ac:dyDescent="0.2">
      <c r="A54" s="101">
        <v>2017</v>
      </c>
      <c r="B54" s="100">
        <v>0.43243487566519734</v>
      </c>
      <c r="C54" s="102"/>
      <c r="D54" s="102"/>
    </row>
    <row r="55" spans="1:4" x14ac:dyDescent="0.2">
      <c r="A55" s="101">
        <v>2018</v>
      </c>
      <c r="B55" s="100">
        <v>0.42949995411263342</v>
      </c>
      <c r="C55" s="102"/>
      <c r="D55" s="102"/>
    </row>
    <row r="56" spans="1:4" x14ac:dyDescent="0.2">
      <c r="A56" s="101">
        <v>2019</v>
      </c>
      <c r="B56" s="100">
        <v>0.4425264011600249</v>
      </c>
      <c r="C56" s="102"/>
      <c r="D56" s="102"/>
    </row>
    <row r="57" spans="1:4" x14ac:dyDescent="0.2">
      <c r="A57" s="101">
        <v>2020</v>
      </c>
      <c r="B57" s="100">
        <v>0.44713225095944625</v>
      </c>
      <c r="C57" s="102"/>
      <c r="D57" s="102"/>
    </row>
    <row r="58" spans="1:4" x14ac:dyDescent="0.2">
      <c r="A58" s="101">
        <v>2021</v>
      </c>
      <c r="B58" s="100">
        <v>0.45597816203152797</v>
      </c>
      <c r="C58" s="102"/>
      <c r="D58" s="102"/>
    </row>
    <row r="59" spans="1:4" x14ac:dyDescent="0.2">
      <c r="A59" s="101">
        <v>2022</v>
      </c>
      <c r="B59" s="100">
        <v>0.46441905442036679</v>
      </c>
      <c r="C59" s="102"/>
      <c r="D59" s="102"/>
    </row>
    <row r="60" spans="1:4" x14ac:dyDescent="0.2">
      <c r="A60" s="101">
        <v>2023</v>
      </c>
      <c r="B60" s="100">
        <v>0.47176642237320832</v>
      </c>
      <c r="C60" s="102"/>
      <c r="D60" s="102"/>
    </row>
    <row r="61" spans="1:4" x14ac:dyDescent="0.2">
      <c r="A61" s="101">
        <v>2024</v>
      </c>
      <c r="B61" s="100">
        <v>0.47873624169218937</v>
      </c>
      <c r="C61" s="99"/>
      <c r="D61" s="99"/>
    </row>
    <row r="62" spans="1:4" x14ac:dyDescent="0.2">
      <c r="A62" s="101">
        <v>2025</v>
      </c>
      <c r="B62" s="100">
        <v>0.48536505069123798</v>
      </c>
      <c r="C62" s="99"/>
      <c r="D62" s="99"/>
    </row>
    <row r="63" spans="1:4" x14ac:dyDescent="0.2">
      <c r="A63" s="101">
        <v>2026</v>
      </c>
      <c r="B63" s="100">
        <v>0.48825966511456781</v>
      </c>
      <c r="C63" s="99"/>
      <c r="D63" s="99"/>
    </row>
    <row r="64" spans="1:4" x14ac:dyDescent="0.2">
      <c r="A64" s="101">
        <v>2027</v>
      </c>
      <c r="B64" s="100">
        <v>0.48952566460192898</v>
      </c>
      <c r="C64" s="99"/>
      <c r="D64" s="99"/>
    </row>
    <row r="65" spans="1:4" x14ac:dyDescent="0.2">
      <c r="A65" s="101">
        <v>2028</v>
      </c>
      <c r="B65" s="100">
        <v>0.50304056403532227</v>
      </c>
      <c r="C65" s="99"/>
      <c r="D65" s="99"/>
    </row>
    <row r="66" spans="1:4" x14ac:dyDescent="0.2">
      <c r="A66" s="101">
        <v>2029</v>
      </c>
      <c r="B66" s="100">
        <v>0.50660403403462073</v>
      </c>
      <c r="C66" s="99"/>
      <c r="D66" s="99"/>
    </row>
    <row r="67" spans="1:4" x14ac:dyDescent="0.2">
      <c r="A67" s="101">
        <v>2030</v>
      </c>
      <c r="B67" s="100">
        <v>0.51187071218687341</v>
      </c>
      <c r="C67" s="99"/>
      <c r="D67" s="99"/>
    </row>
    <row r="68" spans="1:4" x14ac:dyDescent="0.2">
      <c r="A68" s="101">
        <v>2031</v>
      </c>
      <c r="B68" s="100">
        <v>0.51650889228328445</v>
      </c>
      <c r="C68" s="99"/>
      <c r="D68" s="99"/>
    </row>
    <row r="69" spans="1:4" x14ac:dyDescent="0.2">
      <c r="A69" s="101">
        <v>2032</v>
      </c>
      <c r="B69" s="100">
        <v>0.52067332278051992</v>
      </c>
      <c r="C69" s="99"/>
      <c r="D69" s="99"/>
    </row>
    <row r="70" spans="1:4" x14ac:dyDescent="0.2">
      <c r="A70" s="101">
        <v>2033</v>
      </c>
      <c r="B70" s="100">
        <v>0.52441451197342936</v>
      </c>
      <c r="C70" s="99"/>
      <c r="D70" s="99"/>
    </row>
    <row r="71" spans="1:4" x14ac:dyDescent="0.2">
      <c r="A71" s="101">
        <v>2034</v>
      </c>
      <c r="B71" s="100">
        <v>0.52788129628893909</v>
      </c>
      <c r="C71" s="99"/>
      <c r="D71" s="99"/>
    </row>
    <row r="72" spans="1:4" x14ac:dyDescent="0.2">
      <c r="A72" s="101">
        <v>2035</v>
      </c>
      <c r="B72" s="100">
        <v>0.53095812755707628</v>
      </c>
      <c r="C72" s="99"/>
      <c r="D72" s="99"/>
    </row>
    <row r="73" spans="1:4" x14ac:dyDescent="0.2">
      <c r="A73" s="101">
        <v>2036</v>
      </c>
      <c r="B73" s="100">
        <v>0.53370782400418015</v>
      </c>
      <c r="C73" s="99"/>
      <c r="D73" s="99"/>
    </row>
    <row r="74" spans="1:4" x14ac:dyDescent="0.2">
      <c r="A74" s="101">
        <v>2037</v>
      </c>
      <c r="B74" s="100">
        <v>0.53579621534932731</v>
      </c>
      <c r="C74" s="99"/>
      <c r="D74" s="99"/>
    </row>
    <row r="75" spans="1:4" x14ac:dyDescent="0.2">
      <c r="A75" s="101">
        <v>2038</v>
      </c>
      <c r="B75" s="100">
        <v>0.53719379730969463</v>
      </c>
      <c r="C75" s="99"/>
      <c r="D75" s="99"/>
    </row>
    <row r="76" spans="1:4" x14ac:dyDescent="0.2">
      <c r="A76" s="101">
        <v>2039</v>
      </c>
      <c r="B76" s="100">
        <v>0.5380658417983073</v>
      </c>
      <c r="C76" s="99"/>
      <c r="D76" s="99"/>
    </row>
    <row r="77" spans="1:4" x14ac:dyDescent="0.2">
      <c r="A77" s="101">
        <v>2040</v>
      </c>
      <c r="B77" s="100">
        <v>0.53876399631811989</v>
      </c>
      <c r="C77" s="99"/>
      <c r="D77" s="99"/>
    </row>
    <row r="78" spans="1:4" x14ac:dyDescent="0.2">
      <c r="A78" s="101">
        <v>2041</v>
      </c>
      <c r="B78" s="100">
        <v>0.53907304219568741</v>
      </c>
      <c r="C78" s="99"/>
      <c r="D78" s="99"/>
    </row>
    <row r="79" spans="1:4" x14ac:dyDescent="0.2">
      <c r="A79" s="101">
        <v>2042</v>
      </c>
      <c r="B79" s="100">
        <v>0.53909394260364685</v>
      </c>
      <c r="C79" s="99"/>
      <c r="D79" s="99"/>
    </row>
    <row r="80" spans="1:4" x14ac:dyDescent="0.2">
      <c r="A80" s="101">
        <v>2043</v>
      </c>
      <c r="B80" s="100">
        <v>0.53890265864969644</v>
      </c>
      <c r="C80" s="99"/>
      <c r="D80" s="99"/>
    </row>
    <row r="81" spans="1:4" x14ac:dyDescent="0.2">
      <c r="A81" s="101">
        <v>2044</v>
      </c>
      <c r="B81" s="100">
        <v>0.53878907111154739</v>
      </c>
      <c r="C81" s="99"/>
      <c r="D81" s="99"/>
    </row>
    <row r="82" spans="1:4" x14ac:dyDescent="0.2">
      <c r="A82" s="101">
        <v>2045</v>
      </c>
      <c r="B82" s="100">
        <v>0.53879831989756077</v>
      </c>
      <c r="C82" s="99"/>
      <c r="D82" s="99"/>
    </row>
    <row r="83" spans="1:4" x14ac:dyDescent="0.2">
      <c r="A83" s="101">
        <v>2046</v>
      </c>
      <c r="B83" s="100">
        <v>0.53872380844688217</v>
      </c>
      <c r="C83" s="99"/>
      <c r="D83" s="99"/>
    </row>
    <row r="84" spans="1:4" x14ac:dyDescent="0.2">
      <c r="A84" s="101">
        <v>2047</v>
      </c>
      <c r="B84" s="100">
        <v>0.53831457090948054</v>
      </c>
      <c r="C84" s="99"/>
      <c r="D84" s="99"/>
    </row>
    <row r="85" spans="1:4" x14ac:dyDescent="0.2">
      <c r="A85" s="101">
        <v>2048</v>
      </c>
      <c r="B85" s="100">
        <v>0.53774778615982777</v>
      </c>
      <c r="C85" s="99"/>
      <c r="D85" s="99"/>
    </row>
    <row r="86" spans="1:4" x14ac:dyDescent="0.2">
      <c r="A86" s="101">
        <v>2049</v>
      </c>
      <c r="B86" s="100">
        <v>0.53702537087335933</v>
      </c>
      <c r="C86" s="99"/>
      <c r="D86" s="99"/>
    </row>
    <row r="87" spans="1:4" x14ac:dyDescent="0.2">
      <c r="A87" s="101">
        <v>2050</v>
      </c>
      <c r="B87" s="100">
        <v>0.53637779514526329</v>
      </c>
      <c r="C87" s="99"/>
      <c r="D87" s="99"/>
    </row>
    <row r="88" spans="1:4" x14ac:dyDescent="0.2">
      <c r="A88" s="101">
        <v>2051</v>
      </c>
      <c r="B88" s="100">
        <v>0.53566296732661833</v>
      </c>
      <c r="C88" s="99"/>
      <c r="D88" s="99"/>
    </row>
    <row r="89" spans="1:4" x14ac:dyDescent="0.2">
      <c r="A89" s="101">
        <v>2052</v>
      </c>
      <c r="B89" s="100">
        <v>0.53480783654364428</v>
      </c>
      <c r="C89" s="99"/>
      <c r="D89" s="99"/>
    </row>
    <row r="90" spans="1:4" x14ac:dyDescent="0.2">
      <c r="A90" s="101">
        <v>2053</v>
      </c>
      <c r="B90" s="100">
        <v>0.53394938119630064</v>
      </c>
      <c r="C90" s="99"/>
      <c r="D90" s="99"/>
    </row>
    <row r="91" spans="1:4" x14ac:dyDescent="0.2">
      <c r="A91" s="101">
        <v>2054</v>
      </c>
      <c r="B91" s="100">
        <v>0.53322021681208531</v>
      </c>
      <c r="C91" s="99"/>
      <c r="D91" s="99"/>
    </row>
    <row r="92" spans="1:4" x14ac:dyDescent="0.2">
      <c r="A92" s="101">
        <v>2055</v>
      </c>
      <c r="B92" s="100">
        <v>0.53275066655696202</v>
      </c>
      <c r="C92" s="99"/>
      <c r="D92" s="99"/>
    </row>
    <row r="93" spans="1:4" x14ac:dyDescent="0.2">
      <c r="A93" s="101">
        <v>2056</v>
      </c>
      <c r="B93" s="100">
        <v>0.53237077054984439</v>
      </c>
      <c r="C93" s="99"/>
      <c r="D93" s="99"/>
    </row>
    <row r="94" spans="1:4" x14ac:dyDescent="0.2">
      <c r="A94" s="101">
        <v>2057</v>
      </c>
      <c r="B94" s="100">
        <v>0.53188417976367452</v>
      </c>
      <c r="C94" s="99"/>
      <c r="D94" s="99"/>
    </row>
    <row r="95" spans="1:4" x14ac:dyDescent="0.2">
      <c r="A95" s="101">
        <v>2058</v>
      </c>
      <c r="B95" s="100">
        <v>0.53133204867305561</v>
      </c>
      <c r="C95" s="99"/>
      <c r="D95" s="99"/>
    </row>
    <row r="96" spans="1:4" x14ac:dyDescent="0.2">
      <c r="A96" s="101">
        <v>2059</v>
      </c>
      <c r="B96" s="100">
        <v>0.53072331780177118</v>
      </c>
      <c r="C96" s="99"/>
      <c r="D96" s="99"/>
    </row>
    <row r="97" spans="1:4" x14ac:dyDescent="0.2">
      <c r="A97" s="101">
        <v>2060</v>
      </c>
      <c r="B97" s="100">
        <v>0.53025597106173161</v>
      </c>
      <c r="C97" s="99"/>
      <c r="D97" s="99"/>
    </row>
    <row r="98" spans="1:4" x14ac:dyDescent="0.2">
      <c r="A98" s="101">
        <v>2061</v>
      </c>
      <c r="B98" s="100">
        <v>0.52988099081800633</v>
      </c>
      <c r="C98" s="99"/>
      <c r="D98" s="99"/>
    </row>
    <row r="99" spans="1:4" x14ac:dyDescent="0.2">
      <c r="A99" s="101">
        <v>2062</v>
      </c>
      <c r="B99" s="100">
        <v>0.52959098062347465</v>
      </c>
      <c r="C99" s="99"/>
      <c r="D99" s="99"/>
    </row>
    <row r="100" spans="1:4" x14ac:dyDescent="0.2">
      <c r="A100" s="101">
        <v>2063</v>
      </c>
      <c r="B100" s="100">
        <v>0.52939695027866651</v>
      </c>
      <c r="C100" s="99"/>
      <c r="D100" s="99"/>
    </row>
    <row r="101" spans="1:4" x14ac:dyDescent="0.2">
      <c r="A101" s="101">
        <v>2064</v>
      </c>
      <c r="B101" s="100">
        <v>0.52934759803183884</v>
      </c>
      <c r="C101" s="99"/>
      <c r="D101" s="99"/>
    </row>
    <row r="102" spans="1:4" x14ac:dyDescent="0.2">
      <c r="A102" s="101">
        <v>2065</v>
      </c>
      <c r="B102" s="100">
        <v>0.52948362158298634</v>
      </c>
      <c r="C102" s="99"/>
      <c r="D102" s="99"/>
    </row>
    <row r="103" spans="1:4" x14ac:dyDescent="0.2">
      <c r="A103" s="101">
        <v>2066</v>
      </c>
      <c r="B103" s="100">
        <v>0.52958972969160922</v>
      </c>
      <c r="C103" s="99"/>
      <c r="D103" s="99"/>
    </row>
    <row r="104" spans="1:4" x14ac:dyDescent="0.2">
      <c r="A104" s="101">
        <v>2067</v>
      </c>
      <c r="B104" s="100">
        <v>0.52958354577040756</v>
      </c>
      <c r="C104" s="99"/>
      <c r="D104" s="99"/>
    </row>
    <row r="105" spans="1:4" x14ac:dyDescent="0.2">
      <c r="A105" s="101">
        <v>2068</v>
      </c>
      <c r="B105" s="100">
        <v>0.52960927538593172</v>
      </c>
      <c r="C105" s="99"/>
      <c r="D105" s="99"/>
    </row>
    <row r="106" spans="1:4" x14ac:dyDescent="0.2">
      <c r="A106" s="101">
        <v>2069</v>
      </c>
      <c r="B106" s="100">
        <v>0.52965458696864143</v>
      </c>
      <c r="C106" s="99"/>
      <c r="D106" s="99"/>
    </row>
    <row r="107" spans="1:4" x14ac:dyDescent="0.2">
      <c r="A107" s="101">
        <v>2070</v>
      </c>
      <c r="B107" s="100">
        <v>0.52975324125917722</v>
      </c>
      <c r="C107" s="99"/>
      <c r="D107" s="99"/>
    </row>
    <row r="108" spans="1:4" x14ac:dyDescent="0.2">
      <c r="A108" s="101">
        <v>2071</v>
      </c>
      <c r="B108" s="100">
        <v>0.52989818895386731</v>
      </c>
      <c r="C108" s="99"/>
      <c r="D108" s="99"/>
    </row>
    <row r="109" spans="1:4" x14ac:dyDescent="0.2">
      <c r="A109" s="101">
        <v>2072</v>
      </c>
      <c r="B109" s="100">
        <v>0.53008298186465164</v>
      </c>
      <c r="C109" s="99"/>
      <c r="D109" s="99"/>
    </row>
    <row r="110" spans="1:4" x14ac:dyDescent="0.2">
      <c r="A110" s="101">
        <v>2073</v>
      </c>
      <c r="B110" s="100">
        <v>0.53030571611644883</v>
      </c>
      <c r="C110" s="99"/>
      <c r="D110" s="99"/>
    </row>
    <row r="111" spans="1:4" x14ac:dyDescent="0.2">
      <c r="A111" s="101">
        <v>2074</v>
      </c>
      <c r="B111" s="100">
        <v>0.53046991151171508</v>
      </c>
      <c r="C111" s="99"/>
      <c r="D111" s="99"/>
    </row>
    <row r="112" spans="1:4" x14ac:dyDescent="0.2">
      <c r="A112" s="101">
        <v>2075</v>
      </c>
      <c r="B112" s="100">
        <v>0.53048510227665358</v>
      </c>
      <c r="C112" s="99"/>
      <c r="D112" s="99"/>
    </row>
    <row r="113" spans="1:4" x14ac:dyDescent="0.2">
      <c r="A113" s="101">
        <v>2076</v>
      </c>
      <c r="B113" s="100">
        <v>0.53044152318905968</v>
      </c>
      <c r="C113" s="99"/>
      <c r="D113" s="99"/>
    </row>
    <row r="114" spans="1:4" x14ac:dyDescent="0.2">
      <c r="A114" s="101">
        <v>2077</v>
      </c>
      <c r="B114" s="100">
        <v>0.53027573179425136</v>
      </c>
      <c r="C114" s="99"/>
      <c r="D114" s="99"/>
    </row>
    <row r="115" spans="1:4" x14ac:dyDescent="0.2">
      <c r="A115" s="101">
        <v>2078</v>
      </c>
      <c r="B115" s="100">
        <v>0.53008820194652173</v>
      </c>
      <c r="C115" s="99"/>
      <c r="D115" s="99"/>
    </row>
    <row r="116" spans="1:4" x14ac:dyDescent="0.2">
      <c r="A116" s="101">
        <v>2079</v>
      </c>
      <c r="B116" s="100">
        <v>0.52983828127648558</v>
      </c>
      <c r="C116" s="99"/>
      <c r="D116" s="99"/>
    </row>
    <row r="117" spans="1:4" x14ac:dyDescent="0.2">
      <c r="A117" s="101">
        <v>2080</v>
      </c>
      <c r="B117" s="100">
        <v>0.52959133817353499</v>
      </c>
      <c r="C117" s="99"/>
      <c r="D117" s="99"/>
    </row>
    <row r="118" spans="1:4" x14ac:dyDescent="0.2">
      <c r="A118" s="101">
        <v>2081</v>
      </c>
      <c r="B118" s="100">
        <v>0.52927976072754179</v>
      </c>
      <c r="C118" s="99"/>
      <c r="D118" s="99"/>
    </row>
    <row r="119" spans="1:4" x14ac:dyDescent="0.2">
      <c r="A119" s="101">
        <v>2082</v>
      </c>
      <c r="B119" s="100">
        <v>0.52884047163479997</v>
      </c>
      <c r="C119" s="99"/>
      <c r="D119" s="99"/>
    </row>
    <row r="120" spans="1:4" x14ac:dyDescent="0.2">
      <c r="A120" s="101">
        <v>2083</v>
      </c>
      <c r="B120" s="100">
        <v>0.52828918714699757</v>
      </c>
      <c r="C120" s="99"/>
      <c r="D120" s="99"/>
    </row>
    <row r="121" spans="1:4" x14ac:dyDescent="0.2">
      <c r="A121" s="101">
        <v>2084</v>
      </c>
      <c r="B121" s="100">
        <v>0.52769182088849853</v>
      </c>
      <c r="C121" s="99"/>
      <c r="D121" s="99"/>
    </row>
    <row r="122" spans="1:4" x14ac:dyDescent="0.2">
      <c r="A122" s="101">
        <v>2085</v>
      </c>
      <c r="B122" s="100">
        <v>0.52715108732096683</v>
      </c>
      <c r="C122" s="99"/>
      <c r="D122" s="99"/>
    </row>
    <row r="123" spans="1:4" x14ac:dyDescent="0.2">
      <c r="A123" s="101">
        <v>2086</v>
      </c>
      <c r="B123" s="100">
        <v>0.52660267311333564</v>
      </c>
      <c r="C123" s="99"/>
      <c r="D123" s="99"/>
    </row>
    <row r="124" spans="1:4" x14ac:dyDescent="0.2">
      <c r="A124" s="101">
        <v>2087</v>
      </c>
      <c r="B124" s="100">
        <v>0.52606068077868917</v>
      </c>
      <c r="C124" s="99"/>
      <c r="D124" s="99"/>
    </row>
    <row r="125" spans="1:4" x14ac:dyDescent="0.2">
      <c r="A125" s="101">
        <v>2088</v>
      </c>
      <c r="B125" s="100">
        <v>0.52561345368798018</v>
      </c>
      <c r="C125" s="99"/>
      <c r="D125" s="99"/>
    </row>
    <row r="126" spans="1:4" x14ac:dyDescent="0.2">
      <c r="A126" s="101">
        <v>2089</v>
      </c>
      <c r="B126" s="100">
        <v>0.52526365839878608</v>
      </c>
      <c r="C126" s="99"/>
      <c r="D126" s="99"/>
    </row>
    <row r="127" spans="1:4" x14ac:dyDescent="0.2">
      <c r="A127" s="101">
        <v>2090</v>
      </c>
      <c r="B127" s="100">
        <v>0.5249661954761109</v>
      </c>
      <c r="C127" s="134"/>
      <c r="D127" s="134"/>
    </row>
    <row r="128" spans="1:4" x14ac:dyDescent="0.2">
      <c r="A128" s="132">
        <v>2091</v>
      </c>
      <c r="B128" s="133">
        <v>0.5246889709401914</v>
      </c>
      <c r="C128" s="99"/>
      <c r="D128" s="99"/>
    </row>
    <row r="129" spans="1:4" x14ac:dyDescent="0.2">
      <c r="A129" s="167">
        <v>2092</v>
      </c>
      <c r="B129" s="168">
        <v>0.52442852121248751</v>
      </c>
      <c r="C129" s="169"/>
      <c r="D129" s="169"/>
    </row>
    <row r="130" spans="1:4" x14ac:dyDescent="0.2">
      <c r="A130" s="101">
        <v>2093</v>
      </c>
      <c r="B130" s="100">
        <v>0.52418515297125179</v>
      </c>
      <c r="C130" s="99"/>
      <c r="D130" s="99"/>
    </row>
  </sheetData>
  <pageMargins left="0.25" right="0.25" top="1" bottom="1" header="0.5" footer="0.5"/>
  <pageSetup scale="105" orientation="portrait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workbookViewId="0">
      <pane ySplit="2" topLeftCell="A3" activePane="bottomLeft" state="frozen"/>
      <selection pane="bottomLeft" activeCell="F3" sqref="F3"/>
    </sheetView>
  </sheetViews>
  <sheetFormatPr defaultColWidth="7.1640625" defaultRowHeight="12.75" x14ac:dyDescent="0.2"/>
  <cols>
    <col min="1" max="1" width="15.6640625" style="5" customWidth="1"/>
    <col min="2" max="2" width="9.5" style="5" bestFit="1" customWidth="1"/>
    <col min="3" max="3" width="9.1640625" style="5" bestFit="1" customWidth="1"/>
    <col min="4" max="4" width="9.33203125" style="5" bestFit="1" customWidth="1"/>
    <col min="5" max="5" width="8.5" style="5" bestFit="1" customWidth="1"/>
    <col min="6" max="16384" width="7.1640625" style="5"/>
  </cols>
  <sheetData>
    <row r="1" spans="1:5" ht="361.5" customHeight="1" x14ac:dyDescent="0.2">
      <c r="A1" s="16" t="s">
        <v>9</v>
      </c>
    </row>
    <row r="2" spans="1:5" x14ac:dyDescent="0.2">
      <c r="A2" s="5" t="s">
        <v>10</v>
      </c>
      <c r="B2" s="5" t="s">
        <v>1</v>
      </c>
      <c r="C2" s="5" t="s">
        <v>2</v>
      </c>
      <c r="D2" s="5" t="s">
        <v>3</v>
      </c>
      <c r="E2" s="5" t="s">
        <v>0</v>
      </c>
    </row>
    <row r="3" spans="1:5" x14ac:dyDescent="0.2">
      <c r="A3" s="5">
        <v>1998</v>
      </c>
      <c r="B3" s="6">
        <v>1.4574110163197826E-2</v>
      </c>
      <c r="C3" s="6">
        <v>8.6538233781204323E-3</v>
      </c>
      <c r="D3" s="6"/>
      <c r="E3" s="6">
        <v>2.322793354131826E-2</v>
      </c>
    </row>
    <row r="4" spans="1:5" x14ac:dyDescent="0.2">
      <c r="A4" s="5">
        <v>1999</v>
      </c>
      <c r="B4" s="6">
        <v>1.3577888707133143E-2</v>
      </c>
      <c r="C4" s="6">
        <v>8.6699602993637517E-3</v>
      </c>
      <c r="D4" s="6"/>
      <c r="E4" s="6">
        <v>2.2247849006496893E-2</v>
      </c>
    </row>
    <row r="5" spans="1:5" x14ac:dyDescent="0.2">
      <c r="A5" s="5">
        <v>2000</v>
      </c>
      <c r="B5" s="6">
        <v>1.2953427975604706E-2</v>
      </c>
      <c r="C5" s="6">
        <v>9.0886935014105157E-3</v>
      </c>
      <c r="D5" s="6"/>
      <c r="E5" s="6">
        <v>2.2042121477015224E-2</v>
      </c>
    </row>
    <row r="6" spans="1:5" x14ac:dyDescent="0.2">
      <c r="A6" s="5">
        <v>2001</v>
      </c>
      <c r="B6" s="6">
        <v>1.3704436878113712E-2</v>
      </c>
      <c r="C6" s="6">
        <v>9.8242418077881116E-3</v>
      </c>
      <c r="D6" s="6"/>
      <c r="E6" s="6">
        <v>2.3528678685901826E-2</v>
      </c>
    </row>
    <row r="7" spans="1:5" x14ac:dyDescent="0.2">
      <c r="A7" s="5">
        <v>2002</v>
      </c>
      <c r="B7" s="6">
        <v>1.4062556928150515E-2</v>
      </c>
      <c r="C7" s="6">
        <v>1.0330506342754904E-2</v>
      </c>
      <c r="D7" s="6"/>
      <c r="E7" s="6">
        <v>2.4393063270905419E-2</v>
      </c>
    </row>
    <row r="8" spans="1:5" x14ac:dyDescent="0.2">
      <c r="A8" s="5">
        <v>2003</v>
      </c>
      <c r="B8" s="6">
        <v>1.3945915882620417E-2</v>
      </c>
      <c r="C8" s="6">
        <v>1.0846826860803304E-2</v>
      </c>
      <c r="D8" s="6"/>
      <c r="E8" s="6">
        <v>2.4792742743423721E-2</v>
      </c>
    </row>
    <row r="9" spans="1:5" x14ac:dyDescent="0.2">
      <c r="A9" s="5">
        <v>2004</v>
      </c>
      <c r="B9" s="6">
        <v>1.4135660062139684E-2</v>
      </c>
      <c r="C9" s="6">
        <v>1.1405199062258189E-2</v>
      </c>
      <c r="D9" s="6">
        <v>3.6025030846432669E-5</v>
      </c>
      <c r="E9" s="6">
        <v>2.5576884155244305E-2</v>
      </c>
    </row>
    <row r="10" spans="1:5" x14ac:dyDescent="0.2">
      <c r="A10" s="5">
        <v>2005</v>
      </c>
      <c r="B10" s="6">
        <v>1.437915812904165E-2</v>
      </c>
      <c r="C10" s="6">
        <v>1.177854354913619E-2</v>
      </c>
      <c r="D10" s="6">
        <v>8.4224175299197181E-5</v>
      </c>
      <c r="E10" s="6">
        <v>2.6241925853477035E-2</v>
      </c>
    </row>
    <row r="11" spans="1:5" x14ac:dyDescent="0.2">
      <c r="A11" s="17">
        <v>2006</v>
      </c>
      <c r="B11" s="6">
        <v>1.4496674287077774E-2</v>
      </c>
      <c r="C11" s="6">
        <v>1.2883388339217115E-2</v>
      </c>
      <c r="D11" s="6">
        <v>9.9935410938504807E-5</v>
      </c>
      <c r="E11" s="6">
        <v>2.7479998037233392E-2</v>
      </c>
    </row>
    <row r="12" spans="1:5" x14ac:dyDescent="0.2">
      <c r="A12" s="5">
        <v>2006</v>
      </c>
      <c r="B12" s="6">
        <v>1.4344544718269465E-2</v>
      </c>
      <c r="C12" s="6">
        <v>1.2339133649077546E-2</v>
      </c>
      <c r="D12" s="6">
        <v>3.2320262435142069E-3</v>
      </c>
      <c r="E12" s="6">
        <v>2.9915704610861217E-2</v>
      </c>
    </row>
    <row r="13" spans="1:5" x14ac:dyDescent="0.2">
      <c r="A13" s="5">
        <v>2007</v>
      </c>
      <c r="B13" s="6">
        <v>1.4494028781919945E-2</v>
      </c>
      <c r="C13" s="6">
        <v>1.2709628010650989E-2</v>
      </c>
      <c r="D13" s="6">
        <v>3.5409285006913157E-3</v>
      </c>
      <c r="E13" s="6">
        <v>3.0744585293262249E-2</v>
      </c>
    </row>
    <row r="14" spans="1:5" x14ac:dyDescent="0.2">
      <c r="A14" s="5">
        <v>2008</v>
      </c>
      <c r="B14" s="6">
        <v>1.5331370961694787E-2</v>
      </c>
      <c r="C14" s="6">
        <v>1.2473032665342863E-2</v>
      </c>
      <c r="D14" s="6">
        <v>3.6816816361073426E-3</v>
      </c>
      <c r="E14" s="6">
        <v>3.1486085263144989E-2</v>
      </c>
    </row>
    <row r="15" spans="1:5" x14ac:dyDescent="0.2">
      <c r="A15" s="5">
        <v>2009</v>
      </c>
      <c r="B15" s="6">
        <v>1.6564251178872065E-2</v>
      </c>
      <c r="C15" s="6">
        <v>1.4247197250270785E-2</v>
      </c>
      <c r="D15" s="6">
        <v>4.0274857100990541E-3</v>
      </c>
      <c r="E15" s="6">
        <v>3.4838934139241905E-2</v>
      </c>
    </row>
    <row r="16" spans="1:5" x14ac:dyDescent="0.2">
      <c r="A16" s="5">
        <v>2010</v>
      </c>
      <c r="B16" s="6">
        <v>1.6407716738857946E-2</v>
      </c>
      <c r="C16" s="6">
        <v>1.4362164508274898E-2</v>
      </c>
      <c r="D16" s="6">
        <v>4.1926616139998946E-3</v>
      </c>
      <c r="E16" s="6">
        <v>3.4962542861132741E-2</v>
      </c>
    </row>
    <row r="17" spans="1:5" x14ac:dyDescent="0.2">
      <c r="A17" s="5">
        <v>2011</v>
      </c>
      <c r="B17" s="6">
        <v>1.6475945800909719E-2</v>
      </c>
      <c r="C17" s="6">
        <v>1.4557401935165729E-2</v>
      </c>
      <c r="D17" s="6">
        <v>4.2708038728836266E-3</v>
      </c>
      <c r="E17" s="6">
        <v>3.530415160895907E-2</v>
      </c>
    </row>
    <row r="18" spans="1:5" x14ac:dyDescent="0.2">
      <c r="A18" s="5">
        <v>2012</v>
      </c>
      <c r="B18" s="6">
        <v>1.6207357074527352E-2</v>
      </c>
      <c r="C18" s="6">
        <v>1.4845610412953408E-2</v>
      </c>
      <c r="D18" s="6">
        <v>4.2529373263555624E-3</v>
      </c>
      <c r="E18" s="6">
        <v>3.5305904813836317E-2</v>
      </c>
    </row>
    <row r="19" spans="1:5" x14ac:dyDescent="0.2">
      <c r="A19" s="5">
        <v>2013</v>
      </c>
      <c r="B19" s="6">
        <v>1.6014208608031547E-2</v>
      </c>
      <c r="C19" s="6">
        <v>1.4780264040228898E-2</v>
      </c>
      <c r="D19" s="6">
        <v>4.3666670845231952E-3</v>
      </c>
      <c r="E19" s="6">
        <v>3.516113973278364E-2</v>
      </c>
    </row>
    <row r="20" spans="1:5" x14ac:dyDescent="0.2">
      <c r="A20" s="5">
        <v>2014</v>
      </c>
      <c r="B20" s="6">
        <v>1.5449576911866755E-2</v>
      </c>
      <c r="C20" s="6">
        <v>1.5208047506797256E-2</v>
      </c>
      <c r="D20" s="6">
        <v>4.6943563138807593E-3</v>
      </c>
      <c r="E20" s="6">
        <v>3.5351980732544773E-2</v>
      </c>
    </row>
    <row r="21" spans="1:5" x14ac:dyDescent="0.2">
      <c r="A21" s="5">
        <v>2015</v>
      </c>
      <c r="B21" s="6">
        <v>1.5303315697867387E-2</v>
      </c>
      <c r="C21" s="6">
        <v>1.5440353940224465E-2</v>
      </c>
      <c r="D21" s="6">
        <v>4.9371371818088729E-3</v>
      </c>
      <c r="E21" s="6">
        <v>3.5680806819900726E-2</v>
      </c>
    </row>
    <row r="22" spans="1:5" x14ac:dyDescent="0.2">
      <c r="A22" s="5">
        <v>2016</v>
      </c>
      <c r="B22" s="6">
        <v>1.5493752004792366E-2</v>
      </c>
      <c r="C22" s="6">
        <v>1.5790122533161755E-2</v>
      </c>
      <c r="D22" s="6">
        <v>4.9791900996023417E-3</v>
      </c>
      <c r="E22" s="6">
        <v>3.6263064637556464E-2</v>
      </c>
    </row>
    <row r="23" spans="1:5" x14ac:dyDescent="0.2">
      <c r="A23" s="5">
        <v>2017</v>
      </c>
      <c r="B23" s="6">
        <v>1.5427957695718907E-2</v>
      </c>
      <c r="C23" s="6">
        <v>1.608889272127749E-2</v>
      </c>
      <c r="D23" s="6">
        <v>4.8391520843632492E-3</v>
      </c>
      <c r="E23" s="6">
        <v>3.6356002501359647E-2</v>
      </c>
    </row>
    <row r="24" spans="1:5" x14ac:dyDescent="0.2">
      <c r="A24" s="5">
        <v>2018</v>
      </c>
      <c r="B24" s="6">
        <v>1.5231040755138528E-2</v>
      </c>
      <c r="C24" s="6">
        <v>1.6646437172214923E-2</v>
      </c>
      <c r="D24" s="6">
        <v>4.8444843083840653E-3</v>
      </c>
      <c r="E24" s="6">
        <v>3.6721962235737517E-2</v>
      </c>
    </row>
    <row r="25" spans="1:5" x14ac:dyDescent="0.2">
      <c r="A25" s="5">
        <v>2019</v>
      </c>
      <c r="B25" s="6">
        <v>1.5404101651524503E-2</v>
      </c>
      <c r="C25" s="6">
        <v>1.716380528752404E-2</v>
      </c>
      <c r="D25" s="6">
        <v>4.6925021928198854E-3</v>
      </c>
      <c r="E25" s="6">
        <v>3.7260409131868427E-2</v>
      </c>
    </row>
    <row r="26" spans="1:5" x14ac:dyDescent="0.2">
      <c r="A26" s="5">
        <v>2020</v>
      </c>
      <c r="B26" s="6">
        <v>1.5673032771651167E-2</v>
      </c>
      <c r="C26" s="6">
        <v>1.7644678206378141E-2</v>
      </c>
      <c r="D26" s="6">
        <v>4.7771896062656413E-3</v>
      </c>
      <c r="E26" s="6">
        <v>3.8094900584294954E-2</v>
      </c>
    </row>
    <row r="27" spans="1:5" x14ac:dyDescent="0.2">
      <c r="A27" s="5">
        <v>2021</v>
      </c>
      <c r="B27" s="6">
        <v>1.6020149730259781E-2</v>
      </c>
      <c r="C27" s="6">
        <v>1.83384511499954E-2</v>
      </c>
      <c r="D27" s="6">
        <v>5.0352983080729705E-3</v>
      </c>
      <c r="E27" s="6">
        <v>3.9393899188328148E-2</v>
      </c>
    </row>
    <row r="28" spans="1:5" x14ac:dyDescent="0.2">
      <c r="A28" s="5">
        <v>2022</v>
      </c>
      <c r="B28" s="6">
        <v>1.6461425238878728E-2</v>
      </c>
      <c r="C28" s="6">
        <v>1.9034337028727269E-2</v>
      </c>
      <c r="D28" s="6">
        <v>5.2811486818635034E-3</v>
      </c>
      <c r="E28" s="6">
        <v>4.0776910949469496E-2</v>
      </c>
    </row>
    <row r="29" spans="1:5" x14ac:dyDescent="0.2">
      <c r="A29" s="5">
        <v>2023</v>
      </c>
      <c r="B29" s="6">
        <v>1.6878704587818212E-2</v>
      </c>
      <c r="C29" s="6">
        <v>1.9732764120047545E-2</v>
      </c>
      <c r="D29" s="6">
        <v>5.4824960282512363E-3</v>
      </c>
      <c r="E29" s="6">
        <v>4.2093964736116998E-2</v>
      </c>
    </row>
    <row r="30" spans="1:5" x14ac:dyDescent="0.2">
      <c r="A30" s="5">
        <v>2024</v>
      </c>
      <c r="B30" s="6">
        <v>1.7257185342050427E-2</v>
      </c>
      <c r="C30" s="6">
        <v>2.0543504632629602E-2</v>
      </c>
      <c r="D30" s="6">
        <v>5.6420113823535982E-3</v>
      </c>
      <c r="E30" s="6">
        <v>4.3442701357033625E-2</v>
      </c>
    </row>
    <row r="31" spans="1:5" x14ac:dyDescent="0.2">
      <c r="A31" s="5">
        <v>2025</v>
      </c>
      <c r="B31" s="6">
        <v>1.7647385431958793E-2</v>
      </c>
      <c r="C31" s="6">
        <v>2.1383990140396707E-2</v>
      </c>
      <c r="D31" s="6">
        <v>5.7571440469834055E-3</v>
      </c>
      <c r="E31" s="6">
        <v>4.4788519619338912E-2</v>
      </c>
    </row>
    <row r="32" spans="1:5" x14ac:dyDescent="0.2">
      <c r="A32" s="5">
        <v>2026</v>
      </c>
      <c r="B32" s="6">
        <v>1.8020146961251478E-2</v>
      </c>
      <c r="C32" s="6">
        <v>2.2183290777493814E-2</v>
      </c>
      <c r="D32" s="6">
        <v>5.9250439209109383E-3</v>
      </c>
      <c r="E32" s="6">
        <v>4.6128481659656231E-2</v>
      </c>
    </row>
    <row r="33" spans="1:5" x14ac:dyDescent="0.2">
      <c r="A33" s="5">
        <v>2027</v>
      </c>
      <c r="B33" s="6">
        <v>1.8328456646285924E-2</v>
      </c>
      <c r="C33" s="6">
        <v>2.2967804241258029E-2</v>
      </c>
      <c r="D33" s="6">
        <v>6.0888770263754985E-3</v>
      </c>
      <c r="E33" s="6">
        <v>4.7385137913919455E-2</v>
      </c>
    </row>
    <row r="34" spans="1:5" x14ac:dyDescent="0.2">
      <c r="A34" s="5">
        <v>2028</v>
      </c>
      <c r="B34" s="6">
        <v>1.9155731836830125E-2</v>
      </c>
      <c r="C34" s="6">
        <v>2.4336138117833618E-2</v>
      </c>
      <c r="D34" s="6">
        <v>6.2726865754064009E-3</v>
      </c>
      <c r="E34" s="6">
        <v>4.9764556530070142E-2</v>
      </c>
    </row>
    <row r="35" spans="1:5" x14ac:dyDescent="0.2">
      <c r="A35" s="5">
        <v>2029</v>
      </c>
      <c r="B35" s="6">
        <v>1.9514417027442967E-2</v>
      </c>
      <c r="C35" s="6">
        <v>2.5114733740775368E-2</v>
      </c>
      <c r="D35" s="6">
        <v>6.4279308527733382E-3</v>
      </c>
      <c r="E35" s="6">
        <v>5.1057081620991672E-2</v>
      </c>
    </row>
    <row r="36" spans="1:5" x14ac:dyDescent="0.2">
      <c r="A36" s="5">
        <v>2030</v>
      </c>
      <c r="B36" s="6">
        <v>1.9827811800684381E-2</v>
      </c>
      <c r="C36" s="6">
        <v>2.58513261733633E-2</v>
      </c>
      <c r="D36" s="6">
        <v>6.5728361564563707E-3</v>
      </c>
      <c r="E36" s="6">
        <v>5.2251974130504059E-2</v>
      </c>
    </row>
    <row r="37" spans="1:5" x14ac:dyDescent="0.2">
      <c r="A37" s="5">
        <v>2031</v>
      </c>
      <c r="B37" s="6">
        <v>2.0124176723958078E-2</v>
      </c>
      <c r="C37" s="6">
        <v>2.6512154433325458E-2</v>
      </c>
      <c r="D37" s="6">
        <v>6.6983211402411045E-3</v>
      </c>
      <c r="E37" s="6">
        <v>5.333465229752464E-2</v>
      </c>
    </row>
    <row r="38" spans="1:5" x14ac:dyDescent="0.2">
      <c r="A38" s="5">
        <v>2032</v>
      </c>
      <c r="B38" s="6">
        <v>2.0412479845446804E-2</v>
      </c>
      <c r="C38" s="6">
        <v>2.7111620466116624E-2</v>
      </c>
      <c r="D38" s="6">
        <v>6.8091318471823932E-3</v>
      </c>
      <c r="E38" s="6">
        <v>5.4333232158745817E-2</v>
      </c>
    </row>
    <row r="39" spans="1:5" x14ac:dyDescent="0.2">
      <c r="A39" s="5">
        <v>2033</v>
      </c>
      <c r="B39" s="6">
        <v>2.0686151962753131E-2</v>
      </c>
      <c r="C39" s="6">
        <v>2.7664004915528194E-2</v>
      </c>
      <c r="D39" s="6">
        <v>6.9126861973387611E-3</v>
      </c>
      <c r="E39" s="6">
        <v>5.5262843075620086E-2</v>
      </c>
    </row>
    <row r="40" spans="1:5" x14ac:dyDescent="0.2">
      <c r="A40" s="5">
        <v>2034</v>
      </c>
      <c r="B40" s="6">
        <v>2.0942660107694737E-2</v>
      </c>
      <c r="C40" s="6">
        <v>2.8186276771414043E-2</v>
      </c>
      <c r="D40" s="6">
        <v>7.0150133870035287E-3</v>
      </c>
      <c r="E40" s="6">
        <v>5.6143950266112311E-2</v>
      </c>
    </row>
    <row r="41" spans="1:5" x14ac:dyDescent="0.2">
      <c r="A41" s="5">
        <v>2035</v>
      </c>
      <c r="B41" s="6">
        <v>2.1167604520723977E-2</v>
      </c>
      <c r="C41" s="6">
        <v>2.8673239032551714E-2</v>
      </c>
      <c r="D41" s="6">
        <v>7.1195468493886532E-3</v>
      </c>
      <c r="E41" s="6">
        <v>5.6960390402664346E-2</v>
      </c>
    </row>
    <row r="42" spans="1:5" x14ac:dyDescent="0.2">
      <c r="A42" s="5">
        <v>2036</v>
      </c>
      <c r="B42" s="6">
        <v>2.137304294995522E-2</v>
      </c>
      <c r="C42" s="6">
        <v>2.9110828675529277E-2</v>
      </c>
      <c r="D42" s="6">
        <v>7.2204192296390574E-3</v>
      </c>
      <c r="E42" s="6">
        <v>5.7704290855123554E-2</v>
      </c>
    </row>
    <row r="43" spans="1:5" x14ac:dyDescent="0.2">
      <c r="A43" s="5">
        <v>2037</v>
      </c>
      <c r="B43" s="6">
        <v>2.1555312280035193E-2</v>
      </c>
      <c r="C43" s="6">
        <v>2.9442200551632471E-2</v>
      </c>
      <c r="D43" s="6">
        <v>7.3006062416602676E-3</v>
      </c>
      <c r="E43" s="6">
        <v>5.8298119073327929E-2</v>
      </c>
    </row>
    <row r="44" spans="1:5" x14ac:dyDescent="0.2">
      <c r="A44" s="5">
        <v>2038</v>
      </c>
      <c r="B44" s="6">
        <v>2.1702670219702028E-2</v>
      </c>
      <c r="C44" s="6">
        <v>2.9674876887456011E-2</v>
      </c>
      <c r="D44" s="6">
        <v>7.3609508728099925E-3</v>
      </c>
      <c r="E44" s="6">
        <v>5.8738497979968038E-2</v>
      </c>
    </row>
    <row r="45" spans="1:5" x14ac:dyDescent="0.2">
      <c r="A45" s="5">
        <v>2039</v>
      </c>
      <c r="B45" s="6">
        <v>2.1823265572523905E-2</v>
      </c>
      <c r="C45" s="6">
        <v>2.9833537146349766E-2</v>
      </c>
      <c r="D45" s="6">
        <v>7.4085169990633611E-3</v>
      </c>
      <c r="E45" s="6">
        <v>5.9065319717937034E-2</v>
      </c>
    </row>
    <row r="46" spans="1:5" x14ac:dyDescent="0.2">
      <c r="A46" s="5">
        <v>2040</v>
      </c>
      <c r="B46" s="6">
        <v>2.1928529615087667E-2</v>
      </c>
      <c r="C46" s="6">
        <v>2.9950147123447422E-2</v>
      </c>
      <c r="D46" s="6">
        <v>7.4532784984563177E-3</v>
      </c>
      <c r="E46" s="6">
        <v>5.9331955236991411E-2</v>
      </c>
    </row>
    <row r="47" spans="1:5" x14ac:dyDescent="0.2">
      <c r="A47" s="5">
        <v>2041</v>
      </c>
      <c r="B47" s="6">
        <v>2.2006630522146697E-2</v>
      </c>
      <c r="C47" s="6">
        <v>3.0009192022482572E-2</v>
      </c>
      <c r="D47" s="6">
        <v>7.4932438804413762E-3</v>
      </c>
      <c r="E47" s="6">
        <v>5.9509066425070645E-2</v>
      </c>
    </row>
    <row r="48" spans="1:5" x14ac:dyDescent="0.2">
      <c r="A48" s="5">
        <v>2042</v>
      </c>
      <c r="B48" s="6">
        <v>2.2070077745443908E-2</v>
      </c>
      <c r="C48" s="6">
        <v>3.0017034514093779E-2</v>
      </c>
      <c r="D48" s="6">
        <v>7.5319172060825867E-3</v>
      </c>
      <c r="E48" s="6">
        <v>5.9619029465620275E-2</v>
      </c>
    </row>
    <row r="49" spans="1:5" x14ac:dyDescent="0.2">
      <c r="A49" s="5">
        <v>2043</v>
      </c>
      <c r="B49" s="6">
        <v>2.2120525506666985E-2</v>
      </c>
      <c r="C49" s="6">
        <v>2.9990395753693565E-2</v>
      </c>
      <c r="D49" s="6">
        <v>7.5732534312024178E-3</v>
      </c>
      <c r="E49" s="6">
        <v>5.9684174691562966E-2</v>
      </c>
    </row>
    <row r="50" spans="1:5" x14ac:dyDescent="0.2">
      <c r="A50" s="5">
        <v>2044</v>
      </c>
      <c r="B50" s="6">
        <v>2.2187455855202799E-2</v>
      </c>
      <c r="C50" s="6">
        <v>2.9968992778763533E-2</v>
      </c>
      <c r="D50" s="6">
        <v>7.6178507019836368E-3</v>
      </c>
      <c r="E50" s="6">
        <v>5.9774299335949965E-2</v>
      </c>
    </row>
    <row r="51" spans="1:5" x14ac:dyDescent="0.2">
      <c r="A51" s="5">
        <v>2045</v>
      </c>
      <c r="B51" s="6">
        <v>2.2258036073826936E-2</v>
      </c>
      <c r="C51" s="6">
        <v>2.9974360664630727E-2</v>
      </c>
      <c r="D51" s="6">
        <v>7.6711519368198259E-3</v>
      </c>
      <c r="E51" s="6">
        <v>5.9903548675277488E-2</v>
      </c>
    </row>
    <row r="52" spans="1:5" x14ac:dyDescent="0.2">
      <c r="A52" s="5">
        <v>2046</v>
      </c>
      <c r="B52" s="6">
        <v>2.231181674143928E-2</v>
      </c>
      <c r="C52" s="6">
        <v>2.9989349966068692E-2</v>
      </c>
      <c r="D52" s="6">
        <v>7.7294783319141339E-3</v>
      </c>
      <c r="E52" s="6">
        <v>6.0030645039422105E-2</v>
      </c>
    </row>
    <row r="53" spans="1:5" x14ac:dyDescent="0.2">
      <c r="A53" s="5">
        <v>2047</v>
      </c>
      <c r="B53" s="6">
        <v>2.233825465784095E-2</v>
      </c>
      <c r="C53" s="6">
        <v>2.9988130116200284E-2</v>
      </c>
      <c r="D53" s="6">
        <v>7.7853605900514537E-3</v>
      </c>
      <c r="E53" s="6">
        <v>6.0111745364092695E-2</v>
      </c>
    </row>
    <row r="54" spans="1:5" x14ac:dyDescent="0.2">
      <c r="A54" s="5">
        <v>2048</v>
      </c>
      <c r="B54" s="6">
        <v>2.2349001027989736E-2</v>
      </c>
      <c r="C54" s="6">
        <v>2.9985616865124038E-2</v>
      </c>
      <c r="D54" s="6">
        <v>7.8421820678779598E-3</v>
      </c>
      <c r="E54" s="6">
        <v>6.0176799960991734E-2</v>
      </c>
    </row>
    <row r="55" spans="1:5" x14ac:dyDescent="0.2">
      <c r="A55" s="5">
        <v>2049</v>
      </c>
      <c r="B55" s="6">
        <v>2.2350935490660789E-2</v>
      </c>
      <c r="C55" s="6">
        <v>2.9973255990211643E-2</v>
      </c>
      <c r="D55" s="6">
        <v>7.8956669416728447E-3</v>
      </c>
      <c r="E55" s="6">
        <v>6.0219858422545278E-2</v>
      </c>
    </row>
    <row r="56" spans="1:5" x14ac:dyDescent="0.2">
      <c r="A56" s="5">
        <v>2050</v>
      </c>
      <c r="B56" s="6">
        <v>2.2355970147757701E-2</v>
      </c>
      <c r="C56" s="6">
        <v>2.9975939374167551E-2</v>
      </c>
      <c r="D56" s="6">
        <v>7.952756351017257E-3</v>
      </c>
      <c r="E56" s="6">
        <v>6.0284665872942504E-2</v>
      </c>
    </row>
    <row r="57" spans="1:5" x14ac:dyDescent="0.2">
      <c r="A57" s="5">
        <v>2051</v>
      </c>
      <c r="B57" s="6">
        <v>2.2350212700226222E-2</v>
      </c>
      <c r="C57" s="6">
        <v>2.9990941251089621E-2</v>
      </c>
      <c r="D57" s="6">
        <v>8.0145454121668021E-3</v>
      </c>
      <c r="E57" s="6">
        <v>6.0355699363482646E-2</v>
      </c>
    </row>
    <row r="58" spans="1:5" x14ac:dyDescent="0.2">
      <c r="A58" s="5">
        <v>2052</v>
      </c>
      <c r="B58" s="6">
        <v>2.2330976367704522E-2</v>
      </c>
      <c r="C58" s="6">
        <v>3.0007146299801554E-2</v>
      </c>
      <c r="D58" s="6">
        <v>8.0775126004204723E-3</v>
      </c>
      <c r="E58" s="6">
        <v>6.0415635267926551E-2</v>
      </c>
    </row>
    <row r="59" spans="1:5" x14ac:dyDescent="0.2">
      <c r="A59" s="5">
        <v>2053</v>
      </c>
      <c r="B59" s="6">
        <v>2.2307284853283357E-2</v>
      </c>
      <c r="C59" s="6">
        <v>3.0033719832688318E-2</v>
      </c>
      <c r="D59" s="6">
        <v>8.1443234631052765E-3</v>
      </c>
      <c r="E59" s="6">
        <v>6.0485328149076957E-2</v>
      </c>
    </row>
    <row r="60" spans="1:5" x14ac:dyDescent="0.2">
      <c r="A60" s="5">
        <v>2054</v>
      </c>
      <c r="B60" s="6">
        <v>2.2295212588804111E-2</v>
      </c>
      <c r="C60" s="6">
        <v>3.0079810677962133E-2</v>
      </c>
      <c r="D60" s="6">
        <v>8.217201520699581E-3</v>
      </c>
      <c r="E60" s="6">
        <v>6.0592224787465822E-2</v>
      </c>
    </row>
    <row r="61" spans="1:5" x14ac:dyDescent="0.2">
      <c r="A61" s="5">
        <v>2055</v>
      </c>
      <c r="B61" s="6">
        <v>2.2305898526762822E-2</v>
      </c>
      <c r="C61" s="6">
        <v>3.0151236207741801E-2</v>
      </c>
      <c r="D61" s="6">
        <v>8.2954629483069104E-3</v>
      </c>
      <c r="E61" s="6">
        <v>6.0752597682811535E-2</v>
      </c>
    </row>
    <row r="62" spans="1:5" x14ac:dyDescent="0.2">
      <c r="A62" s="5">
        <v>2056</v>
      </c>
      <c r="B62" s="6">
        <v>2.2323057624486893E-2</v>
      </c>
      <c r="C62" s="6">
        <v>3.0240300728475583E-2</v>
      </c>
      <c r="D62" s="6">
        <v>8.3780017478884868E-3</v>
      </c>
      <c r="E62" s="6">
        <v>6.0941360100850966E-2</v>
      </c>
    </row>
    <row r="63" spans="1:5" x14ac:dyDescent="0.2">
      <c r="A63" s="5">
        <v>2057</v>
      </c>
      <c r="B63" s="6">
        <v>2.2329460235146755E-2</v>
      </c>
      <c r="C63" s="6">
        <v>3.0322926342461243E-2</v>
      </c>
      <c r="D63" s="6">
        <v>8.4583820631092804E-3</v>
      </c>
      <c r="E63" s="6">
        <v>6.1110768640717281E-2</v>
      </c>
    </row>
    <row r="64" spans="1:5" x14ac:dyDescent="0.2">
      <c r="A64" s="5">
        <v>2058</v>
      </c>
      <c r="B64" s="6">
        <v>2.232949252566142E-2</v>
      </c>
      <c r="C64" s="6">
        <v>3.0401466291152129E-2</v>
      </c>
      <c r="D64" s="6">
        <v>8.5367878782727693E-3</v>
      </c>
      <c r="E64" s="6">
        <v>6.126774669508632E-2</v>
      </c>
    </row>
    <row r="65" spans="1:5" x14ac:dyDescent="0.2">
      <c r="A65" s="5">
        <v>2059</v>
      </c>
      <c r="B65" s="6">
        <v>2.2330484475038614E-2</v>
      </c>
      <c r="C65" s="6">
        <v>3.0470039157746407E-2</v>
      </c>
      <c r="D65" s="6">
        <v>8.6106097007022792E-3</v>
      </c>
      <c r="E65" s="6">
        <v>6.14111333334873E-2</v>
      </c>
    </row>
    <row r="66" spans="1:5" x14ac:dyDescent="0.2">
      <c r="A66" s="5">
        <v>2060</v>
      </c>
      <c r="B66" s="6">
        <v>2.2347931431669847E-2</v>
      </c>
      <c r="C66" s="6">
        <v>3.0538597060719645E-2</v>
      </c>
      <c r="D66" s="6">
        <v>8.6818947974694714E-3</v>
      </c>
      <c r="E66" s="6">
        <v>6.1568423289858967E-2</v>
      </c>
    </row>
    <row r="67" spans="1:5" x14ac:dyDescent="0.2">
      <c r="A67" s="5">
        <v>2061</v>
      </c>
      <c r="B67" s="6">
        <v>2.2373690683340563E-2</v>
      </c>
      <c r="C67" s="6">
        <v>3.0608529496742701E-2</v>
      </c>
      <c r="D67" s="6">
        <v>8.752075583816174E-3</v>
      </c>
      <c r="E67" s="6">
        <v>6.1734295763899438E-2</v>
      </c>
    </row>
    <row r="68" spans="1:5" x14ac:dyDescent="0.2">
      <c r="A68" s="5">
        <v>2062</v>
      </c>
      <c r="B68" s="6">
        <v>2.2407854120843097E-2</v>
      </c>
      <c r="C68" s="6">
        <v>3.0679942123802977E-2</v>
      </c>
      <c r="D68" s="6">
        <v>8.8213666927044292E-3</v>
      </c>
      <c r="E68" s="6">
        <v>6.1909162937350506E-2</v>
      </c>
    </row>
    <row r="69" spans="1:5" x14ac:dyDescent="0.2">
      <c r="A69" s="5">
        <v>2063</v>
      </c>
      <c r="B69" s="6">
        <v>2.2450619706551142E-2</v>
      </c>
      <c r="C69" s="6">
        <v>3.0755377870683932E-2</v>
      </c>
      <c r="D69" s="6">
        <v>8.890873994404672E-3</v>
      </c>
      <c r="E69" s="6">
        <v>6.209687157163974E-2</v>
      </c>
    </row>
    <row r="70" spans="1:5" x14ac:dyDescent="0.2">
      <c r="A70" s="5">
        <v>2064</v>
      </c>
      <c r="B70" s="6">
        <v>2.2503537984243965E-2</v>
      </c>
      <c r="C70" s="6">
        <v>3.083903343728743E-2</v>
      </c>
      <c r="D70" s="6">
        <v>8.9628713223641656E-3</v>
      </c>
      <c r="E70" s="6">
        <v>6.2305442743895566E-2</v>
      </c>
    </row>
    <row r="71" spans="1:5" x14ac:dyDescent="0.2">
      <c r="A71" s="5">
        <v>2065</v>
      </c>
      <c r="B71" s="6">
        <v>2.2573298735939964E-2</v>
      </c>
      <c r="C71" s="6">
        <v>3.0928199718253106E-2</v>
      </c>
      <c r="D71" s="6">
        <v>9.0357364264962055E-3</v>
      </c>
      <c r="E71" s="6">
        <v>6.2537234880689269E-2</v>
      </c>
    </row>
    <row r="72" spans="1:5" x14ac:dyDescent="0.2">
      <c r="A72" s="5">
        <v>2066</v>
      </c>
      <c r="B72" s="6">
        <v>2.2649577022706823E-2</v>
      </c>
      <c r="C72" s="6">
        <v>3.099130410825069E-2</v>
      </c>
      <c r="D72" s="6">
        <v>9.1103876714350353E-3</v>
      </c>
      <c r="E72" s="6">
        <v>6.275126880239254E-2</v>
      </c>
    </row>
    <row r="73" spans="1:5" x14ac:dyDescent="0.2">
      <c r="A73" s="5">
        <v>2067</v>
      </c>
      <c r="B73" s="6">
        <v>2.2718779556097787E-2</v>
      </c>
      <c r="C73" s="6">
        <v>3.1039397645316807E-2</v>
      </c>
      <c r="D73" s="6">
        <v>9.1811474074813566E-3</v>
      </c>
      <c r="E73" s="6">
        <v>6.2939324608895952E-2</v>
      </c>
    </row>
    <row r="74" spans="1:5" x14ac:dyDescent="0.2">
      <c r="A74" s="5">
        <v>2068</v>
      </c>
      <c r="B74" s="6">
        <v>2.2787793025792542E-2</v>
      </c>
      <c r="C74" s="6">
        <v>3.1087597067328315E-2</v>
      </c>
      <c r="D74" s="6">
        <v>9.2530526424116546E-3</v>
      </c>
      <c r="E74" s="6">
        <v>6.3128442735532503E-2</v>
      </c>
    </row>
    <row r="75" spans="1:5" x14ac:dyDescent="0.2">
      <c r="A75" s="5">
        <v>2069</v>
      </c>
      <c r="B75" s="6">
        <v>2.2856408926933604E-2</v>
      </c>
      <c r="C75" s="6">
        <v>3.1139843358341791E-2</v>
      </c>
      <c r="D75" s="6">
        <v>9.327695836832902E-3</v>
      </c>
      <c r="E75" s="6">
        <v>6.3323948122108301E-2</v>
      </c>
    </row>
    <row r="76" spans="1:5" x14ac:dyDescent="0.2">
      <c r="A76" s="5">
        <v>2070</v>
      </c>
      <c r="B76" s="6">
        <v>2.292985700490811E-2</v>
      </c>
      <c r="C76" s="6">
        <v>3.1192878024587336E-2</v>
      </c>
      <c r="D76" s="6">
        <v>9.4033596906926489E-3</v>
      </c>
      <c r="E76" s="6">
        <v>6.3526094720188095E-2</v>
      </c>
    </row>
    <row r="77" spans="1:5" x14ac:dyDescent="0.2">
      <c r="A77" s="5">
        <v>2071</v>
      </c>
      <c r="B77" s="6">
        <v>2.3004233091862593E-2</v>
      </c>
      <c r="C77" s="6">
        <v>3.1250019942068122E-2</v>
      </c>
      <c r="D77" s="6">
        <v>9.4817767275143759E-3</v>
      </c>
      <c r="E77" s="6">
        <v>6.3736029761445087E-2</v>
      </c>
    </row>
    <row r="78" spans="1:5" x14ac:dyDescent="0.2">
      <c r="A78" s="5">
        <v>2072</v>
      </c>
      <c r="B78" s="6">
        <v>2.3073816577467893E-2</v>
      </c>
      <c r="C78" s="6">
        <v>3.1314218113116153E-2</v>
      </c>
      <c r="D78" s="6">
        <v>9.5647424769818145E-3</v>
      </c>
      <c r="E78" s="6">
        <v>6.3952777167565866E-2</v>
      </c>
    </row>
    <row r="79" spans="1:5" x14ac:dyDescent="0.2">
      <c r="A79" s="5">
        <v>2073</v>
      </c>
      <c r="B79" s="6">
        <v>2.3143350407560562E-2</v>
      </c>
      <c r="C79" s="6">
        <v>3.1381206628678292E-2</v>
      </c>
      <c r="D79" s="6">
        <v>9.6487788246303122E-3</v>
      </c>
      <c r="E79" s="6">
        <v>6.4173335860869166E-2</v>
      </c>
    </row>
    <row r="80" spans="1:5" x14ac:dyDescent="0.2">
      <c r="A80" s="5">
        <v>2074</v>
      </c>
      <c r="B80" s="6">
        <v>2.3206400342811104E-2</v>
      </c>
      <c r="C80" s="6">
        <v>3.143280184620665E-2</v>
      </c>
      <c r="D80" s="6">
        <v>9.7263011636231737E-3</v>
      </c>
      <c r="E80" s="6">
        <v>6.4365503352640935E-2</v>
      </c>
    </row>
    <row r="81" spans="1:5" x14ac:dyDescent="0.2">
      <c r="A81" s="5">
        <v>2075</v>
      </c>
      <c r="B81" s="6">
        <v>2.326090197564917E-2</v>
      </c>
      <c r="C81" s="6">
        <v>3.145624106236846E-2</v>
      </c>
      <c r="D81" s="6">
        <v>9.7925630226123276E-3</v>
      </c>
      <c r="E81" s="6">
        <v>6.4509706060629959E-2</v>
      </c>
    </row>
    <row r="82" spans="1:5" x14ac:dyDescent="0.2">
      <c r="A82" s="5">
        <v>2076</v>
      </c>
      <c r="B82" s="6">
        <v>2.3306713697438811E-2</v>
      </c>
      <c r="C82" s="6">
        <v>3.1462899467831845E-2</v>
      </c>
      <c r="D82" s="6">
        <v>9.8519032278671492E-3</v>
      </c>
      <c r="E82" s="6">
        <v>6.4621516393137804E-2</v>
      </c>
    </row>
    <row r="83" spans="1:5" x14ac:dyDescent="0.2">
      <c r="A83" s="5">
        <v>2077</v>
      </c>
      <c r="B83" s="6">
        <v>2.3337969475078449E-2</v>
      </c>
      <c r="C83" s="6">
        <v>3.1453694936550758E-2</v>
      </c>
      <c r="D83" s="6">
        <v>9.9054220965422157E-3</v>
      </c>
      <c r="E83" s="6">
        <v>6.4697086508171422E-2</v>
      </c>
    </row>
    <row r="84" spans="1:5" x14ac:dyDescent="0.2">
      <c r="A84" s="5">
        <v>2078</v>
      </c>
      <c r="B84" s="6">
        <v>2.3362609530472346E-2</v>
      </c>
      <c r="C84" s="6">
        <v>3.1439867105149143E-2</v>
      </c>
      <c r="D84" s="6">
        <v>9.9577985595568734E-3</v>
      </c>
      <c r="E84" s="6">
        <v>6.4760275195178366E-2</v>
      </c>
    </row>
    <row r="85" spans="1:5" x14ac:dyDescent="0.2">
      <c r="A85" s="5">
        <v>2079</v>
      </c>
      <c r="B85" s="6">
        <v>2.3375803525541358E-2</v>
      </c>
      <c r="C85" s="6">
        <v>3.1416744147375129E-2</v>
      </c>
      <c r="D85" s="6">
        <v>1.0008890405197136E-2</v>
      </c>
      <c r="E85" s="6">
        <v>6.4801438078113616E-2</v>
      </c>
    </row>
    <row r="86" spans="1:5" x14ac:dyDescent="0.2">
      <c r="A86" s="5">
        <v>2080</v>
      </c>
      <c r="B86" s="6">
        <v>2.338268116951904E-2</v>
      </c>
      <c r="C86" s="6">
        <v>3.1390350329702596E-2</v>
      </c>
      <c r="D86" s="6">
        <v>1.0060902405808559E-2</v>
      </c>
      <c r="E86" s="6">
        <v>6.48339339050302E-2</v>
      </c>
    </row>
    <row r="87" spans="1:5" x14ac:dyDescent="0.2">
      <c r="A87" s="5">
        <v>2081</v>
      </c>
      <c r="B87" s="6">
        <v>2.3382334731131105E-2</v>
      </c>
      <c r="C87" s="6">
        <v>3.1353786554411282E-2</v>
      </c>
      <c r="D87" s="6">
        <v>1.0109812531971565E-2</v>
      </c>
      <c r="E87" s="6">
        <v>6.4845933817513954E-2</v>
      </c>
    </row>
    <row r="88" spans="1:5" x14ac:dyDescent="0.2">
      <c r="A88" s="5">
        <v>2082</v>
      </c>
      <c r="B88" s="6">
        <v>2.3370011751103623E-2</v>
      </c>
      <c r="C88" s="6">
        <v>3.1300636553249592E-2</v>
      </c>
      <c r="D88" s="6">
        <v>1.015225493834898E-2</v>
      </c>
      <c r="E88" s="6">
        <v>6.4822903242702193E-2</v>
      </c>
    </row>
    <row r="89" spans="1:5" x14ac:dyDescent="0.2">
      <c r="A89" s="5">
        <v>2083</v>
      </c>
      <c r="B89" s="6">
        <v>2.3349829687932457E-2</v>
      </c>
      <c r="C89" s="6">
        <v>3.1230211195978439E-2</v>
      </c>
      <c r="D89" s="6">
        <v>1.0187249272726273E-2</v>
      </c>
      <c r="E89" s="6">
        <v>6.4767290156637167E-2</v>
      </c>
    </row>
    <row r="90" spans="1:5" x14ac:dyDescent="0.2">
      <c r="A90" s="5">
        <v>2084</v>
      </c>
      <c r="B90" s="6">
        <v>2.3324724559864469E-2</v>
      </c>
      <c r="C90" s="6">
        <v>3.11538980876894E-2</v>
      </c>
      <c r="D90" s="6">
        <v>1.0220008078879614E-2</v>
      </c>
      <c r="E90" s="6">
        <v>6.4698630726433476E-2</v>
      </c>
    </row>
    <row r="91" spans="1:5" x14ac:dyDescent="0.2">
      <c r="A91" s="5">
        <v>2085</v>
      </c>
      <c r="B91" s="6">
        <v>2.3297282169318957E-2</v>
      </c>
      <c r="C91" s="6">
        <v>3.1080735309196493E-2</v>
      </c>
      <c r="D91" s="6">
        <v>1.0254699501058706E-2</v>
      </c>
      <c r="E91" s="6">
        <v>6.4632716979574151E-2</v>
      </c>
    </row>
    <row r="92" spans="1:5" x14ac:dyDescent="0.2">
      <c r="A92" s="5">
        <v>2086</v>
      </c>
      <c r="B92" s="6">
        <v>2.3268351850925118E-2</v>
      </c>
      <c r="C92" s="6">
        <v>3.1012198332673491E-2</v>
      </c>
      <c r="D92" s="6">
        <v>1.0292616935639955E-2</v>
      </c>
      <c r="E92" s="6">
        <v>6.4573167119238564E-2</v>
      </c>
    </row>
    <row r="93" spans="1:5" x14ac:dyDescent="0.2">
      <c r="A93" s="5">
        <v>2087</v>
      </c>
      <c r="B93" s="6">
        <v>2.3238167114149631E-2</v>
      </c>
      <c r="C93" s="6">
        <v>3.0952720072417401E-2</v>
      </c>
      <c r="D93" s="6">
        <v>1.033629212867058E-2</v>
      </c>
      <c r="E93" s="6">
        <v>6.4527179315237618E-2</v>
      </c>
    </row>
    <row r="94" spans="1:5" x14ac:dyDescent="0.2">
      <c r="A94" s="5">
        <v>2088</v>
      </c>
      <c r="B94" s="6">
        <v>2.3213488842310781E-2</v>
      </c>
      <c r="C94" s="6">
        <v>3.0909633300721814E-2</v>
      </c>
      <c r="D94" s="6">
        <v>1.0388578104541329E-2</v>
      </c>
      <c r="E94" s="6">
        <v>6.4511700247573925E-2</v>
      </c>
    </row>
    <row r="95" spans="1:5" x14ac:dyDescent="0.2">
      <c r="A95" s="5">
        <v>2089</v>
      </c>
      <c r="B95" s="6">
        <v>2.3194384067164332E-2</v>
      </c>
      <c r="C95" s="6">
        <v>3.0886587888196624E-2</v>
      </c>
      <c r="D95" s="6">
        <v>1.0450294657426935E-2</v>
      </c>
      <c r="E95" s="6">
        <v>6.4531266612787894E-2</v>
      </c>
    </row>
    <row r="96" spans="1:5" x14ac:dyDescent="0.2">
      <c r="A96" s="5">
        <v>2090</v>
      </c>
      <c r="B96" s="6">
        <v>2.3176651746470853E-2</v>
      </c>
      <c r="C96" s="6">
        <v>3.0877942414088082E-2</v>
      </c>
      <c r="D96" s="6">
        <v>1.0518732233106027E-2</v>
      </c>
      <c r="E96" s="6">
        <v>6.4573326393664962E-2</v>
      </c>
    </row>
    <row r="97" spans="1:5" x14ac:dyDescent="0.2">
      <c r="A97" s="107">
        <v>2091</v>
      </c>
      <c r="B97" s="108">
        <v>2.3160359588665573E-2</v>
      </c>
      <c r="C97" s="108">
        <v>3.087764657697142E-2</v>
      </c>
      <c r="D97" s="108">
        <v>1.0590829280754466E-2</v>
      </c>
      <c r="E97" s="108">
        <v>6.4628835446391461E-2</v>
      </c>
    </row>
    <row r="98" spans="1:5" x14ac:dyDescent="0.2">
      <c r="A98" s="140">
        <f>A97+1</f>
        <v>2092</v>
      </c>
      <c r="B98" s="141">
        <v>2.3146127953994847E-2</v>
      </c>
      <c r="C98" s="141">
        <v>3.0882902196463773E-2</v>
      </c>
      <c r="D98" s="141">
        <v>1.066482451564838E-2</v>
      </c>
      <c r="E98" s="141">
        <v>6.4693854666106998E-2</v>
      </c>
    </row>
    <row r="99" spans="1:5" x14ac:dyDescent="0.2">
      <c r="A99" s="140">
        <f>A98+1</f>
        <v>2093</v>
      </c>
      <c r="B99" s="174">
        <v>2.3130727356804635E-2</v>
      </c>
      <c r="C99" s="174">
        <v>3.0891244194509657E-2</v>
      </c>
      <c r="D99" s="174">
        <v>1.0739686670411908E-2</v>
      </c>
      <c r="E99" s="174">
        <v>6.4761658221726193E-2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0"/>
  <sheetViews>
    <sheetView workbookViewId="0">
      <pane ySplit="2" topLeftCell="A3" activePane="bottomLeft" state="frozen"/>
      <selection activeCell="A3" sqref="A3"/>
      <selection pane="bottomLeft" activeCell="I3" sqref="I3"/>
    </sheetView>
  </sheetViews>
  <sheetFormatPr defaultRowHeight="12.75" x14ac:dyDescent="0.2"/>
  <cols>
    <col min="1" max="1" width="16" customWidth="1"/>
    <col min="2" max="2" width="15" bestFit="1" customWidth="1"/>
    <col min="3" max="3" width="24.1640625" customWidth="1"/>
    <col min="4" max="4" width="12.33203125" bestFit="1" customWidth="1"/>
    <col min="5" max="5" width="27" bestFit="1" customWidth="1"/>
    <col min="6" max="6" width="30" bestFit="1" customWidth="1"/>
    <col min="7" max="7" width="9.6640625" bestFit="1" customWidth="1"/>
    <col min="8" max="8" width="11.1640625" bestFit="1" customWidth="1"/>
  </cols>
  <sheetData>
    <row r="1" spans="1:8" ht="234" customHeight="1" x14ac:dyDescent="0.2">
      <c r="A1" s="15" t="s">
        <v>11</v>
      </c>
      <c r="B1" s="1"/>
      <c r="C1" s="1"/>
      <c r="D1" s="1"/>
      <c r="E1" s="1"/>
      <c r="F1" s="1"/>
      <c r="G1" s="1"/>
      <c r="H1" s="1"/>
    </row>
    <row r="2" spans="1:8" x14ac:dyDescent="0.2">
      <c r="A2" s="22" t="s">
        <v>10</v>
      </c>
      <c r="B2" s="22" t="s">
        <v>16</v>
      </c>
      <c r="C2" s="22" t="s">
        <v>15</v>
      </c>
      <c r="D2" s="22" t="s">
        <v>14</v>
      </c>
      <c r="E2" s="22" t="s">
        <v>17</v>
      </c>
      <c r="F2" s="22" t="s">
        <v>13</v>
      </c>
      <c r="G2" s="22" t="s">
        <v>12</v>
      </c>
      <c r="H2" s="22" t="s">
        <v>18</v>
      </c>
    </row>
    <row r="3" spans="1:8" x14ac:dyDescent="0.2">
      <c r="A3" s="19">
        <v>1966</v>
      </c>
      <c r="B3" s="20">
        <v>2.3038698620874488E-3</v>
      </c>
      <c r="C3" s="20">
        <v>0</v>
      </c>
      <c r="D3" s="18">
        <v>3.9709176384965098E-4</v>
      </c>
      <c r="E3" s="18">
        <v>4.5487291834170545E-5</v>
      </c>
      <c r="F3" s="18">
        <v>0</v>
      </c>
      <c r="G3" s="21">
        <v>-1.2687266262936217E-3</v>
      </c>
      <c r="H3" s="18">
        <v>0</v>
      </c>
    </row>
    <row r="4" spans="1:8" x14ac:dyDescent="0.2">
      <c r="A4" s="19">
        <v>1967</v>
      </c>
      <c r="B4" s="20">
        <v>3.7164692147040081E-3</v>
      </c>
      <c r="C4" s="20">
        <v>0</v>
      </c>
      <c r="D4" s="18">
        <v>7.4422412309466991E-4</v>
      </c>
      <c r="E4" s="18">
        <v>1.4477484894576001E-3</v>
      </c>
      <c r="F4" s="18">
        <v>0</v>
      </c>
      <c r="G4" s="21">
        <v>-2.0402906429867196E-4</v>
      </c>
      <c r="H4" s="18">
        <v>0</v>
      </c>
    </row>
    <row r="5" spans="1:8" x14ac:dyDescent="0.2">
      <c r="A5" s="19">
        <v>1968</v>
      </c>
      <c r="B5" s="20">
        <v>4.433118906454812E-3</v>
      </c>
      <c r="C5" s="20">
        <v>0</v>
      </c>
      <c r="D5" s="18">
        <v>8.844975851727587E-4</v>
      </c>
      <c r="E5" s="18">
        <v>2.0220125084117633E-3</v>
      </c>
      <c r="F5" s="18">
        <v>0</v>
      </c>
      <c r="G5" s="21">
        <v>-7.5701647894670793E-4</v>
      </c>
      <c r="H5" s="18">
        <v>0</v>
      </c>
    </row>
    <row r="6" spans="1:8" x14ac:dyDescent="0.2">
      <c r="A6" s="19">
        <v>1969</v>
      </c>
      <c r="B6" s="20">
        <v>4.4584641539285484E-3</v>
      </c>
      <c r="C6" s="20">
        <v>0</v>
      </c>
      <c r="D6" s="18">
        <v>8.9817858423863644E-4</v>
      </c>
      <c r="E6" s="18">
        <v>1.5084290227640117E-3</v>
      </c>
      <c r="F6" s="18">
        <v>0</v>
      </c>
      <c r="G6" s="21">
        <v>4.6606472441055279E-5</v>
      </c>
      <c r="H6" s="18">
        <v>0</v>
      </c>
    </row>
    <row r="7" spans="1:8" x14ac:dyDescent="0.2">
      <c r="A7" s="19">
        <v>1970</v>
      </c>
      <c r="B7" s="20">
        <v>4.6091021148576697E-3</v>
      </c>
      <c r="C7" s="20">
        <v>0</v>
      </c>
      <c r="D7" s="18">
        <v>1.0211392597299384E-3</v>
      </c>
      <c r="E7" s="18">
        <v>1.8326468283656836E-3</v>
      </c>
      <c r="F7" s="18">
        <v>0</v>
      </c>
      <c r="G7" s="21">
        <v>-3.2262463970068964E-4</v>
      </c>
      <c r="H7" s="18">
        <v>0</v>
      </c>
    </row>
    <row r="8" spans="1:8" x14ac:dyDescent="0.2">
      <c r="A8" s="19">
        <v>1971</v>
      </c>
      <c r="B8" s="20">
        <v>4.2812379276301674E-3</v>
      </c>
      <c r="C8" s="20">
        <v>0</v>
      </c>
      <c r="D8" s="18">
        <v>1.117740481607074E-3</v>
      </c>
      <c r="E8" s="18">
        <v>1.600206035111817E-3</v>
      </c>
      <c r="F8" s="18">
        <v>0</v>
      </c>
      <c r="G8" s="21">
        <v>2.7515041960023742E-4</v>
      </c>
      <c r="H8" s="18">
        <v>0</v>
      </c>
    </row>
    <row r="9" spans="1:8" x14ac:dyDescent="0.2">
      <c r="A9" s="19">
        <v>1972</v>
      </c>
      <c r="B9" s="20">
        <v>4.5297049828318401E-3</v>
      </c>
      <c r="C9" s="20">
        <v>0</v>
      </c>
      <c r="D9" s="18">
        <v>1.0796552608372057E-3</v>
      </c>
      <c r="E9" s="18">
        <v>1.4212985258523099E-3</v>
      </c>
      <c r="F9" s="18">
        <v>0</v>
      </c>
      <c r="G9" s="21">
        <v>2.7777034173792365E-4</v>
      </c>
      <c r="H9" s="18">
        <v>0</v>
      </c>
    </row>
    <row r="10" spans="1:8" x14ac:dyDescent="0.2">
      <c r="A10" s="19">
        <v>1973</v>
      </c>
      <c r="B10" s="20">
        <v>7.0458601800507375E-3</v>
      </c>
      <c r="C10" s="20">
        <v>0</v>
      </c>
      <c r="D10" s="18">
        <v>1.0888355072626451E-3</v>
      </c>
      <c r="E10" s="18">
        <v>1.5462586713961791E-3</v>
      </c>
      <c r="F10" s="18">
        <v>0</v>
      </c>
      <c r="G10" s="21">
        <v>-2.0838211095148568E-3</v>
      </c>
      <c r="H10" s="18">
        <v>0</v>
      </c>
    </row>
    <row r="11" spans="1:8" x14ac:dyDescent="0.2">
      <c r="A11" s="19">
        <v>1974</v>
      </c>
      <c r="B11" s="20">
        <v>7.1030899347222414E-3</v>
      </c>
      <c r="C11" s="20">
        <v>0</v>
      </c>
      <c r="D11" s="18">
        <v>1.1700425111131391E-3</v>
      </c>
      <c r="E11" s="18">
        <v>1.7757724836805603E-3</v>
      </c>
      <c r="F11" s="18">
        <v>0</v>
      </c>
      <c r="G11" s="21">
        <v>-1.3480926451563575E-3</v>
      </c>
      <c r="H11" s="18">
        <v>0</v>
      </c>
    </row>
    <row r="12" spans="1:8" x14ac:dyDescent="0.2">
      <c r="A12" s="19">
        <v>1975</v>
      </c>
      <c r="B12" s="20">
        <v>6.9084013638751147E-3</v>
      </c>
      <c r="C12" s="20">
        <v>0</v>
      </c>
      <c r="D12" s="18">
        <v>1.1424976482353603E-3</v>
      </c>
      <c r="E12" s="18">
        <v>1.9686569865956837E-3</v>
      </c>
      <c r="F12" s="18">
        <v>0</v>
      </c>
      <c r="G12" s="21">
        <v>-2.6886614003613848E-4</v>
      </c>
      <c r="H12" s="18">
        <v>0</v>
      </c>
    </row>
    <row r="13" spans="1:8" x14ac:dyDescent="0.2">
      <c r="A13" s="19">
        <v>1976</v>
      </c>
      <c r="B13" s="20">
        <v>6.8698182780936598E-3</v>
      </c>
      <c r="C13" s="20">
        <v>0</v>
      </c>
      <c r="D13" s="18">
        <v>1.1044020215521197E-3</v>
      </c>
      <c r="E13" s="18">
        <v>2.1089861706874943E-3</v>
      </c>
      <c r="F13" s="18">
        <v>0</v>
      </c>
      <c r="G13" s="21">
        <v>4.3986331497425368E-4</v>
      </c>
      <c r="H13" s="18">
        <v>0</v>
      </c>
    </row>
    <row r="14" spans="1:8" x14ac:dyDescent="0.2">
      <c r="A14" s="19">
        <v>1977</v>
      </c>
      <c r="B14" s="20">
        <v>6.7796284509985235E-3</v>
      </c>
      <c r="C14" s="20">
        <v>0</v>
      </c>
      <c r="D14" s="18">
        <v>1.0851056164663218E-3</v>
      </c>
      <c r="E14" s="18">
        <v>3.041562090953851E-3</v>
      </c>
      <c r="F14" s="18">
        <v>0</v>
      </c>
      <c r="G14" s="21">
        <v>1.2532897006833216E-4</v>
      </c>
      <c r="H14" s="18">
        <v>0</v>
      </c>
    </row>
    <row r="15" spans="1:8" x14ac:dyDescent="0.2">
      <c r="A15" s="19">
        <v>1978</v>
      </c>
      <c r="B15" s="20">
        <v>7.4579041749890176E-3</v>
      </c>
      <c r="C15" s="20">
        <v>0</v>
      </c>
      <c r="D15" s="18">
        <v>1.0558772988081726E-3</v>
      </c>
      <c r="E15" s="18">
        <v>3.0260261209500428E-3</v>
      </c>
      <c r="F15" s="18">
        <v>0</v>
      </c>
      <c r="G15" s="21">
        <v>-1.6494539070677217E-4</v>
      </c>
      <c r="H15" s="18">
        <v>0</v>
      </c>
    </row>
    <row r="16" spans="1:8" x14ac:dyDescent="0.2">
      <c r="A16" s="19">
        <v>1979</v>
      </c>
      <c r="B16" s="20">
        <v>7.9773122939444888E-3</v>
      </c>
      <c r="C16" s="20">
        <v>0</v>
      </c>
      <c r="D16" s="18">
        <v>1.0406017372796524E-3</v>
      </c>
      <c r="E16" s="18">
        <v>2.8622257001986048E-3</v>
      </c>
      <c r="F16" s="18">
        <v>0</v>
      </c>
      <c r="G16" s="21">
        <v>-2.7609440489901119E-5</v>
      </c>
      <c r="H16" s="18">
        <v>0</v>
      </c>
    </row>
    <row r="17" spans="1:8" x14ac:dyDescent="0.2">
      <c r="A17" s="19">
        <v>1980</v>
      </c>
      <c r="B17" s="20">
        <v>8.4317096960811726E-3</v>
      </c>
      <c r="C17" s="20">
        <v>0</v>
      </c>
      <c r="D17" s="18">
        <v>1.0597383762134232E-3</v>
      </c>
      <c r="E17" s="18">
        <v>2.902381226531677E-3</v>
      </c>
      <c r="F17" s="18">
        <v>0</v>
      </c>
      <c r="G17" s="21">
        <v>7.5014838499130876E-4</v>
      </c>
      <c r="H17" s="18">
        <v>0</v>
      </c>
    </row>
    <row r="18" spans="1:8" x14ac:dyDescent="0.2">
      <c r="A18" s="19">
        <v>1981</v>
      </c>
      <c r="B18" s="20">
        <v>1.0363135363720013E-2</v>
      </c>
      <c r="C18" s="20">
        <v>0</v>
      </c>
      <c r="D18" s="18">
        <v>1.1677431002597098E-3</v>
      </c>
      <c r="E18" s="18">
        <v>3.7907217275987425E-3</v>
      </c>
      <c r="F18" s="18">
        <v>0</v>
      </c>
      <c r="G18" s="21">
        <v>-1.350499117097519E-3</v>
      </c>
      <c r="H18" s="18">
        <v>0</v>
      </c>
    </row>
    <row r="19" spans="1:8" x14ac:dyDescent="0.2">
      <c r="A19" s="19">
        <v>1982</v>
      </c>
      <c r="B19" s="20">
        <v>1.0448326733534919E-2</v>
      </c>
      <c r="C19" s="20">
        <v>0</v>
      </c>
      <c r="D19" s="18">
        <v>1.1128094505963144E-3</v>
      </c>
      <c r="E19" s="18">
        <v>3.9772246394733637E-3</v>
      </c>
      <c r="F19" s="18">
        <v>0</v>
      </c>
      <c r="G19" s="21">
        <v>1.3416850414118761E-4</v>
      </c>
      <c r="H19" s="18">
        <v>0</v>
      </c>
    </row>
    <row r="20" spans="1:8" x14ac:dyDescent="0.2">
      <c r="A20" s="19">
        <v>1983</v>
      </c>
      <c r="B20" s="20">
        <v>1.035129801925517E-2</v>
      </c>
      <c r="C20" s="20">
        <v>0</v>
      </c>
      <c r="D20" s="18">
        <v>1.1730755630721427E-3</v>
      </c>
      <c r="E20" s="18">
        <v>5.282004558566685E-3</v>
      </c>
      <c r="F20" s="18">
        <v>0</v>
      </c>
      <c r="G20" s="21">
        <v>-4.6470889839508173E-4</v>
      </c>
      <c r="H20" s="18">
        <v>0</v>
      </c>
    </row>
    <row r="21" spans="1:8" x14ac:dyDescent="0.2">
      <c r="A21" s="19">
        <v>1984</v>
      </c>
      <c r="B21" s="20">
        <v>1.0560444856789182E-2</v>
      </c>
      <c r="C21" s="20">
        <v>0</v>
      </c>
      <c r="D21" s="18">
        <v>1.2878893326603287E-3</v>
      </c>
      <c r="E21" s="18">
        <v>4.4719480366374794E-3</v>
      </c>
      <c r="F21" s="18">
        <v>0</v>
      </c>
      <c r="G21" s="21">
        <v>1.7516660619708302E-4</v>
      </c>
      <c r="H21" s="18">
        <v>0</v>
      </c>
    </row>
    <row r="22" spans="1:8" x14ac:dyDescent="0.2">
      <c r="A22" s="19">
        <v>1985</v>
      </c>
      <c r="B22" s="20">
        <v>1.1050292925987215E-2</v>
      </c>
      <c r="C22" s="20">
        <v>0</v>
      </c>
      <c r="D22" s="18">
        <v>1.3030712287219579E-3</v>
      </c>
      <c r="E22" s="18">
        <v>4.2168896837505594E-3</v>
      </c>
      <c r="F22" s="18">
        <v>0</v>
      </c>
      <c r="G22" s="21">
        <v>4.0603895199942119E-5</v>
      </c>
      <c r="H22" s="18">
        <v>0</v>
      </c>
    </row>
    <row r="23" spans="1:8" x14ac:dyDescent="0.2">
      <c r="A23" s="19">
        <v>1986</v>
      </c>
      <c r="B23" s="20">
        <v>1.1998125613586421E-2</v>
      </c>
      <c r="C23" s="20">
        <v>0</v>
      </c>
      <c r="D23" s="18">
        <v>1.2590531291597228E-3</v>
      </c>
      <c r="E23" s="18">
        <v>4.0306732069301642E-3</v>
      </c>
      <c r="F23" s="18">
        <v>0</v>
      </c>
      <c r="G23" s="21">
        <v>-3.596865060298271E-4</v>
      </c>
      <c r="H23" s="18">
        <v>0</v>
      </c>
    </row>
    <row r="24" spans="1:8" x14ac:dyDescent="0.2">
      <c r="A24" s="19">
        <v>1987</v>
      </c>
      <c r="B24" s="20">
        <v>1.2155174970588331E-2</v>
      </c>
      <c r="C24" s="20">
        <v>0</v>
      </c>
      <c r="D24" s="18">
        <v>1.5336083914701221E-3</v>
      </c>
      <c r="E24" s="18">
        <v>4.9639398123585022E-3</v>
      </c>
      <c r="F24" s="18">
        <v>0</v>
      </c>
      <c r="G24" s="21">
        <v>-1.3557115822818155E-3</v>
      </c>
      <c r="H24" s="18">
        <v>0</v>
      </c>
    </row>
    <row r="25" spans="1:8" x14ac:dyDescent="0.2">
      <c r="A25" s="19">
        <v>1988</v>
      </c>
      <c r="B25" s="20">
        <v>1.1995367843560832E-2</v>
      </c>
      <c r="C25" s="20">
        <v>0</v>
      </c>
      <c r="D25" s="18">
        <v>1.6811045982020603E-3</v>
      </c>
      <c r="E25" s="18">
        <v>5.1099621536624708E-3</v>
      </c>
      <c r="F25" s="18">
        <v>0</v>
      </c>
      <c r="G25" s="21">
        <v>-1.7575372839312257E-3</v>
      </c>
      <c r="H25" s="18">
        <v>0</v>
      </c>
    </row>
    <row r="26" spans="1:8" x14ac:dyDescent="0.2">
      <c r="A26" s="19">
        <v>1989</v>
      </c>
      <c r="B26" s="20">
        <v>1.2185950068234443E-2</v>
      </c>
      <c r="C26" s="20">
        <v>0</v>
      </c>
      <c r="D26" s="18">
        <v>2.1834312698625689E-3</v>
      </c>
      <c r="E26" s="18">
        <v>5.5752121879353283E-3</v>
      </c>
      <c r="F26" s="18">
        <v>0</v>
      </c>
      <c r="G26" s="21">
        <v>-2.0252934676729326E-3</v>
      </c>
      <c r="H26" s="18">
        <v>0</v>
      </c>
    </row>
    <row r="27" spans="1:8" x14ac:dyDescent="0.2">
      <c r="A27" s="19">
        <v>1990</v>
      </c>
      <c r="B27" s="20">
        <v>1.213789032465251E-2</v>
      </c>
      <c r="C27" s="20">
        <v>0</v>
      </c>
      <c r="D27" s="18">
        <v>1.9187861438888368E-3</v>
      </c>
      <c r="E27" s="18">
        <v>5.4425978237993538E-3</v>
      </c>
      <c r="F27" s="18">
        <v>0</v>
      </c>
      <c r="G27" s="21">
        <v>-9.0117687346143865E-4</v>
      </c>
      <c r="H27" s="18">
        <v>0</v>
      </c>
    </row>
    <row r="28" spans="1:8" x14ac:dyDescent="0.2">
      <c r="A28" s="19">
        <v>1991</v>
      </c>
      <c r="B28" s="20">
        <v>1.2699149368257794E-2</v>
      </c>
      <c r="C28" s="20">
        <v>0</v>
      </c>
      <c r="D28" s="18">
        <v>2.0079962599029674E-3</v>
      </c>
      <c r="E28" s="18">
        <v>6.2187719679142805E-3</v>
      </c>
      <c r="F28" s="18">
        <v>0</v>
      </c>
      <c r="G28" s="21">
        <v>-1.2531471250779129E-3</v>
      </c>
      <c r="H28" s="18">
        <v>0</v>
      </c>
    </row>
    <row r="29" spans="1:8" x14ac:dyDescent="0.2">
      <c r="A29" s="19">
        <v>1992</v>
      </c>
      <c r="B29" s="20">
        <v>1.2594307003314403E-2</v>
      </c>
      <c r="C29" s="20">
        <v>0</v>
      </c>
      <c r="D29" s="18">
        <v>2.238998136136424E-3</v>
      </c>
      <c r="E29" s="18">
        <v>6.4515169254548118E-3</v>
      </c>
      <c r="F29" s="18">
        <v>0</v>
      </c>
      <c r="G29" s="21">
        <v>-3.350411813466958E-4</v>
      </c>
      <c r="H29" s="18">
        <v>0</v>
      </c>
    </row>
    <row r="30" spans="1:8" x14ac:dyDescent="0.2">
      <c r="A30" s="19">
        <v>1993</v>
      </c>
      <c r="B30" s="20">
        <v>1.2325183759445678E-2</v>
      </c>
      <c r="C30" s="20">
        <v>0</v>
      </c>
      <c r="D30" s="18">
        <v>2.1678606249505182E-3</v>
      </c>
      <c r="E30" s="18">
        <v>6.1110504407704295E-3</v>
      </c>
      <c r="F30" s="18">
        <v>0</v>
      </c>
      <c r="G30" s="21">
        <v>1.3750794877733785E-3</v>
      </c>
      <c r="H30" s="18">
        <v>0</v>
      </c>
    </row>
    <row r="31" spans="1:8" x14ac:dyDescent="0.2">
      <c r="A31" s="19">
        <v>1994</v>
      </c>
      <c r="B31" s="20">
        <v>1.3131590633266165E-2</v>
      </c>
      <c r="C31" s="20">
        <v>2.2491380819833473E-4</v>
      </c>
      <c r="D31" s="18">
        <v>2.5103345081729203E-3</v>
      </c>
      <c r="E31" s="18">
        <v>5.0484161621772647E-3</v>
      </c>
      <c r="F31" s="18">
        <v>0</v>
      </c>
      <c r="G31" s="21">
        <v>2.2067803641508156E-3</v>
      </c>
      <c r="H31" s="18">
        <v>0</v>
      </c>
    </row>
    <row r="32" spans="1:8" x14ac:dyDescent="0.2">
      <c r="A32" s="19">
        <v>1995</v>
      </c>
      <c r="B32" s="20">
        <v>1.2934587248874276E-2</v>
      </c>
      <c r="C32" s="20">
        <v>5.1218960204059058E-4</v>
      </c>
      <c r="D32" s="18">
        <v>2.7057171642680933E-3</v>
      </c>
      <c r="E32" s="18">
        <v>5.1742537614782895E-3</v>
      </c>
      <c r="F32" s="18">
        <v>0</v>
      </c>
      <c r="G32" s="21">
        <v>2.9226985003492495E-3</v>
      </c>
      <c r="H32" s="18">
        <v>0</v>
      </c>
    </row>
    <row r="33" spans="1:8" x14ac:dyDescent="0.2">
      <c r="A33" s="19">
        <v>1996</v>
      </c>
      <c r="B33" s="20">
        <v>1.3747593557981658E-2</v>
      </c>
      <c r="C33" s="20">
        <v>5.0401814812163124E-4</v>
      </c>
      <c r="D33" s="18">
        <v>2.472710185724928E-3</v>
      </c>
      <c r="E33" s="18">
        <v>7.8236152011576191E-3</v>
      </c>
      <c r="F33" s="18">
        <v>0</v>
      </c>
      <c r="G33" s="21">
        <v>1.8212961722121473E-4</v>
      </c>
      <c r="H33" s="18">
        <v>0</v>
      </c>
    </row>
    <row r="34" spans="1:8" x14ac:dyDescent="0.2">
      <c r="A34" s="19">
        <v>1997</v>
      </c>
      <c r="B34" s="20">
        <v>1.3417464563315967E-2</v>
      </c>
      <c r="C34" s="20">
        <v>4.1480366426225105E-4</v>
      </c>
      <c r="D34" s="18">
        <v>2.4025502847432462E-3</v>
      </c>
      <c r="E34" s="18">
        <v>7.0791759700203514E-3</v>
      </c>
      <c r="F34" s="18">
        <v>0</v>
      </c>
      <c r="G34" s="21">
        <v>1.3246168363648635E-3</v>
      </c>
      <c r="H34" s="18">
        <v>0</v>
      </c>
    </row>
    <row r="35" spans="1:8" x14ac:dyDescent="0.2">
      <c r="A35" s="19">
        <v>1998</v>
      </c>
      <c r="B35" s="20">
        <v>1.3763490976370814E-2</v>
      </c>
      <c r="C35" s="20">
        <v>5.5909768452789025E-4</v>
      </c>
      <c r="D35" s="18">
        <v>2.4549210251073152E-3</v>
      </c>
      <c r="E35" s="18">
        <v>7.0804585373399915E-3</v>
      </c>
      <c r="F35" s="18">
        <v>0</v>
      </c>
      <c r="G35" s="21">
        <v>-6.3003468202775179E-4</v>
      </c>
      <c r="H35" s="18">
        <v>0</v>
      </c>
    </row>
    <row r="36" spans="1:8" x14ac:dyDescent="0.2">
      <c r="A36" s="19">
        <v>1999</v>
      </c>
      <c r="B36" s="20">
        <v>1.3782644040187057E-2</v>
      </c>
      <c r="C36" s="20">
        <v>6.8032699306371739E-4</v>
      </c>
      <c r="D36" s="18">
        <v>2.1196427494140331E-3</v>
      </c>
      <c r="E36" s="18">
        <v>6.2107666938402886E-3</v>
      </c>
      <c r="F36" s="18">
        <v>0</v>
      </c>
      <c r="G36" s="21">
        <v>-5.455314700082009E-4</v>
      </c>
      <c r="H36" s="18">
        <v>0</v>
      </c>
    </row>
    <row r="37" spans="1:8" x14ac:dyDescent="0.2">
      <c r="A37" s="19">
        <v>2000</v>
      </c>
      <c r="B37" s="20">
        <v>1.4125157305459648E-2</v>
      </c>
      <c r="C37" s="20">
        <v>8.5707212768667781E-4</v>
      </c>
      <c r="D37" s="18">
        <v>2.1397444058169715E-3</v>
      </c>
      <c r="E37" s="18">
        <v>6.5126167220653699E-3</v>
      </c>
      <c r="F37" s="18">
        <v>0</v>
      </c>
      <c r="G37" s="21">
        <v>-1.5924690840134412E-3</v>
      </c>
      <c r="H37" s="18">
        <v>0</v>
      </c>
    </row>
    <row r="38" spans="1:8" x14ac:dyDescent="0.2">
      <c r="A38" s="19">
        <v>2001</v>
      </c>
      <c r="B38" s="20">
        <v>1.4408076416329817E-2</v>
      </c>
      <c r="C38" s="20">
        <v>7.1188118643462342E-4</v>
      </c>
      <c r="D38" s="18">
        <v>2.2806280430723554E-3</v>
      </c>
      <c r="E38" s="18">
        <v>6.7347849926033534E-3</v>
      </c>
      <c r="F38" s="18">
        <v>0</v>
      </c>
      <c r="G38" s="21">
        <v>-6.0669195253832547E-4</v>
      </c>
      <c r="H38" s="18">
        <v>0</v>
      </c>
    </row>
    <row r="39" spans="1:8" x14ac:dyDescent="0.2">
      <c r="A39" s="19">
        <v>2002</v>
      </c>
      <c r="B39" s="20">
        <v>1.4002116597957392E-2</v>
      </c>
      <c r="C39" s="20">
        <v>7.6039522264053912E-4</v>
      </c>
      <c r="D39" s="18">
        <v>2.440671040496075E-3</v>
      </c>
      <c r="E39" s="18">
        <v>7.2501713417016432E-3</v>
      </c>
      <c r="F39" s="18">
        <v>0</v>
      </c>
      <c r="G39" s="21">
        <v>-6.0290931890229216E-5</v>
      </c>
      <c r="H39" s="18">
        <v>0</v>
      </c>
    </row>
    <row r="40" spans="1:8" x14ac:dyDescent="0.2">
      <c r="A40" s="19">
        <v>2003</v>
      </c>
      <c r="B40" s="20">
        <v>1.3062058189359875E-2</v>
      </c>
      <c r="C40" s="20">
        <v>7.2594007843783425E-4</v>
      </c>
      <c r="D40" s="18">
        <v>2.5314826161630674E-3</v>
      </c>
      <c r="E40" s="18">
        <v>7.3326692452850128E-3</v>
      </c>
      <c r="F40" s="18">
        <v>0</v>
      </c>
      <c r="G40" s="21">
        <v>1.1405926141779266E-3</v>
      </c>
      <c r="H40" s="18">
        <v>0</v>
      </c>
    </row>
    <row r="41" spans="1:8" x14ac:dyDescent="0.2">
      <c r="A41" s="19">
        <v>2004</v>
      </c>
      <c r="B41" s="18">
        <v>1.2846448639608047E-2</v>
      </c>
      <c r="C41" s="20">
        <v>7.0224247629512037E-4</v>
      </c>
      <c r="D41" s="18">
        <v>2.7305611745199873E-3</v>
      </c>
      <c r="E41" s="18">
        <v>7.8998344439307252E-3</v>
      </c>
      <c r="F41" s="18">
        <v>0</v>
      </c>
      <c r="G41" s="21">
        <v>1.3977974208904259E-3</v>
      </c>
      <c r="H41" s="18">
        <v>0</v>
      </c>
    </row>
    <row r="42" spans="1:8" x14ac:dyDescent="0.2">
      <c r="A42" s="19">
        <v>2005</v>
      </c>
      <c r="B42" s="18">
        <v>1.3180461494785809E-2</v>
      </c>
      <c r="C42" s="20">
        <v>6.7233597130916497E-4</v>
      </c>
      <c r="D42" s="18">
        <v>3.0645313680836548E-3</v>
      </c>
      <c r="E42" s="18">
        <v>8.8195707394660133E-3</v>
      </c>
      <c r="F42" s="18">
        <v>0</v>
      </c>
      <c r="G42" s="21">
        <v>5.0502627983239901E-4</v>
      </c>
      <c r="H42" s="18">
        <v>0</v>
      </c>
    </row>
    <row r="43" spans="1:8" x14ac:dyDescent="0.2">
      <c r="A43" s="19">
        <v>2006</v>
      </c>
      <c r="B43" s="18">
        <v>1.3156036265666296E-2</v>
      </c>
      <c r="C43" s="20">
        <v>7.4696287097231629E-4</v>
      </c>
      <c r="D43" s="18">
        <v>3.5497369591061213E-3</v>
      </c>
      <c r="E43" s="18">
        <v>1.2509488700311388E-2</v>
      </c>
      <c r="F43" s="18">
        <v>3.9626333417398931E-4</v>
      </c>
      <c r="G43" s="21">
        <v>-4.4278351936889032E-4</v>
      </c>
      <c r="H43" s="18">
        <v>0</v>
      </c>
    </row>
    <row r="44" spans="1:8" x14ac:dyDescent="0.2">
      <c r="A44" s="19">
        <v>2007</v>
      </c>
      <c r="B44" s="18">
        <v>1.3308897096711916E-2</v>
      </c>
      <c r="C44" s="20">
        <v>7.3298528583762128E-4</v>
      </c>
      <c r="D44" s="18">
        <v>3.7257293180642747E-3</v>
      </c>
      <c r="E44" s="18">
        <v>1.2428939056685373E-2</v>
      </c>
      <c r="F44" s="18">
        <v>4.779270051915121E-4</v>
      </c>
      <c r="G44" s="21">
        <v>7.0107530771551518E-5</v>
      </c>
      <c r="H44" s="18">
        <v>0</v>
      </c>
    </row>
    <row r="45" spans="1:8" x14ac:dyDescent="0.2">
      <c r="A45" s="19">
        <v>2008</v>
      </c>
      <c r="B45" s="18">
        <v>1.3540470845325971E-2</v>
      </c>
      <c r="C45" s="20">
        <v>7.9746643154332152E-4</v>
      </c>
      <c r="D45" s="18">
        <v>3.9676635447656785E-3</v>
      </c>
      <c r="E45" s="18">
        <v>1.2583384663558952E-2</v>
      </c>
      <c r="F45" s="18">
        <v>4.8289938527592728E-4</v>
      </c>
      <c r="G45" s="21">
        <v>1.142003926751442E-4</v>
      </c>
      <c r="H45" s="18">
        <v>0</v>
      </c>
    </row>
    <row r="46" spans="1:8" x14ac:dyDescent="0.2">
      <c r="A46" s="19">
        <v>2009</v>
      </c>
      <c r="B46" s="18">
        <v>1.3247622952204845E-2</v>
      </c>
      <c r="C46" s="20">
        <v>8.5653383540500877E-4</v>
      </c>
      <c r="D46" s="18">
        <v>4.5354851459281503E-3</v>
      </c>
      <c r="E46" s="18">
        <v>1.472817449505856E-2</v>
      </c>
      <c r="F46" s="18">
        <v>5.240426412587005E-4</v>
      </c>
      <c r="G46" s="21">
        <v>9.4707506938663394E-4</v>
      </c>
      <c r="H46" s="18">
        <v>0</v>
      </c>
    </row>
    <row r="47" spans="1:8" x14ac:dyDescent="0.2">
      <c r="A47" s="19">
        <v>2010</v>
      </c>
      <c r="B47" s="18">
        <v>1.217757107255231E-2</v>
      </c>
      <c r="C47" s="20">
        <v>9.1781965537472785E-4</v>
      </c>
      <c r="D47" s="18">
        <v>4.1482595225545808E-3</v>
      </c>
      <c r="E47" s="18">
        <v>1.3770126053075989E-2</v>
      </c>
      <c r="F47" s="18">
        <v>2.6937138632256613E-4</v>
      </c>
      <c r="G47" s="21">
        <v>3.6793951712525697E-3</v>
      </c>
      <c r="H47" s="18">
        <v>0</v>
      </c>
    </row>
    <row r="48" spans="1:8" x14ac:dyDescent="0.2">
      <c r="A48" s="19">
        <v>2011</v>
      </c>
      <c r="B48" s="18">
        <v>1.261496989367661E-2</v>
      </c>
      <c r="C48" s="20">
        <v>9.7429114416124681E-4</v>
      </c>
      <c r="D48" s="18">
        <v>4.4341250822713717E-3</v>
      </c>
      <c r="E48" s="18">
        <v>1.4462033894488701E-2</v>
      </c>
      <c r="F48" s="18">
        <v>6.1868798236483491E-4</v>
      </c>
      <c r="G48" s="21">
        <v>2.2000436119963065E-3</v>
      </c>
      <c r="H48" s="18">
        <v>0</v>
      </c>
    </row>
    <row r="49" spans="1:8" x14ac:dyDescent="0.2">
      <c r="A49" s="19">
        <v>2012</v>
      </c>
      <c r="B49" s="18">
        <v>1.2733243861362164E-2</v>
      </c>
      <c r="C49" s="20">
        <v>1.1510151227322432E-3</v>
      </c>
      <c r="D49" s="18">
        <v>4.3374346330461791E-3</v>
      </c>
      <c r="E49" s="18">
        <v>1.3433882437157679E-2</v>
      </c>
      <c r="F49" s="18">
        <v>6.5546575464405237E-4</v>
      </c>
      <c r="G49" s="21">
        <v>2.9948630048940092E-3</v>
      </c>
      <c r="H49" s="18">
        <v>0</v>
      </c>
    </row>
    <row r="50" spans="1:8" x14ac:dyDescent="0.2">
      <c r="A50" s="19">
        <v>2013</v>
      </c>
      <c r="B50" s="18">
        <v>1.3190068063802294E-2</v>
      </c>
      <c r="C50" s="20">
        <v>8.5255448499364111E-4</v>
      </c>
      <c r="D50" s="18">
        <v>4.5845525431999429E-3</v>
      </c>
      <c r="E50" s="18">
        <v>1.4254140264093499E-2</v>
      </c>
      <c r="F50" s="18">
        <v>7.2633044640729922E-4</v>
      </c>
      <c r="G50" s="21">
        <v>1.5534939302869616E-3</v>
      </c>
      <c r="H50" s="18">
        <v>0</v>
      </c>
    </row>
    <row r="51" spans="1:8" x14ac:dyDescent="0.2">
      <c r="A51" s="19">
        <v>2014</v>
      </c>
      <c r="B51" s="18">
        <v>1.3015636026364264E-2</v>
      </c>
      <c r="C51" s="20">
        <v>1.0310615716572099E-3</v>
      </c>
      <c r="D51" s="18">
        <v>4.6152411253062506E-3</v>
      </c>
      <c r="E51" s="18">
        <v>1.4232842050826894E-2</v>
      </c>
      <c r="F51" s="18">
        <v>6.6591628926784526E-4</v>
      </c>
      <c r="G51" s="21">
        <v>1.7912836691223108E-3</v>
      </c>
      <c r="H51" s="18">
        <v>0</v>
      </c>
    </row>
    <row r="52" spans="1:8" x14ac:dyDescent="0.2">
      <c r="A52" s="19">
        <v>2015</v>
      </c>
      <c r="B52" s="18">
        <v>1.3264494240045048E-2</v>
      </c>
      <c r="C52" s="20">
        <v>1.109153662734627E-3</v>
      </c>
      <c r="D52" s="18">
        <v>4.7283185274139116E-3</v>
      </c>
      <c r="E52" s="18">
        <v>1.5034930011524048E-2</v>
      </c>
      <c r="F52" s="18">
        <v>6.5317926357367139E-4</v>
      </c>
      <c r="G52" s="21">
        <v>8.9073111460943183E-4</v>
      </c>
      <c r="H52" s="18">
        <v>0</v>
      </c>
    </row>
    <row r="53" spans="1:8" x14ac:dyDescent="0.2">
      <c r="A53" s="19">
        <v>2016</v>
      </c>
      <c r="B53" s="18">
        <v>1.3586997090892703E-2</v>
      </c>
      <c r="C53" s="20">
        <v>1.2306498854531272E-3</v>
      </c>
      <c r="D53" s="18">
        <v>4.8050852834832071E-3</v>
      </c>
      <c r="E53" s="18">
        <v>1.7118608150366681E-2</v>
      </c>
      <c r="F53" s="18">
        <v>6.9698223447787913E-4</v>
      </c>
      <c r="G53" s="21">
        <v>-1.1752580071171317E-3</v>
      </c>
      <c r="H53" s="18">
        <v>0</v>
      </c>
    </row>
    <row r="54" spans="1:8" x14ac:dyDescent="0.2">
      <c r="A54" s="19">
        <v>2017</v>
      </c>
      <c r="B54" s="18">
        <v>1.3452785668124035E-2</v>
      </c>
      <c r="C54" s="20">
        <v>1.2422638207880221E-3</v>
      </c>
      <c r="D54" s="18">
        <v>5.2001484745477769E-3</v>
      </c>
      <c r="E54" s="18">
        <v>1.4998973728410622E-2</v>
      </c>
      <c r="F54" s="18">
        <v>7.9063343197114722E-4</v>
      </c>
      <c r="G54" s="21">
        <v>6.7119737751804298E-4</v>
      </c>
      <c r="H54" s="18">
        <v>0</v>
      </c>
    </row>
    <row r="55" spans="1:8" x14ac:dyDescent="0.2">
      <c r="A55" s="19">
        <v>2018</v>
      </c>
      <c r="B55" s="18">
        <v>1.3115031180076224E-2</v>
      </c>
      <c r="C55" s="20">
        <v>1.1800069594656488E-3</v>
      </c>
      <c r="D55" s="18">
        <v>5.5440683447673614E-3</v>
      </c>
      <c r="E55" s="18">
        <v>1.577348443510191E-2</v>
      </c>
      <c r="F55" s="18">
        <v>7.7025815276085649E-4</v>
      </c>
      <c r="G55" s="21">
        <v>3.3911316356551729E-4</v>
      </c>
      <c r="H55" s="18">
        <v>0</v>
      </c>
    </row>
    <row r="56" spans="1:8" x14ac:dyDescent="0.2">
      <c r="A56" s="19">
        <v>2019</v>
      </c>
      <c r="B56" s="18">
        <v>1.3309104617406607E-2</v>
      </c>
      <c r="C56" s="20">
        <v>1.122816189069512E-3</v>
      </c>
      <c r="D56" s="18">
        <v>5.5279165857797154E-3</v>
      </c>
      <c r="E56" s="18">
        <v>1.5800758528837864E-2</v>
      </c>
      <c r="F56" s="18">
        <v>7.0929169614743562E-4</v>
      </c>
      <c r="G56" s="21">
        <v>7.9052151462730147E-4</v>
      </c>
      <c r="H56" s="18">
        <v>0</v>
      </c>
    </row>
    <row r="57" spans="1:8" x14ac:dyDescent="0.2">
      <c r="A57" s="19">
        <v>2020</v>
      </c>
      <c r="B57" s="18">
        <v>1.3407609678271116E-2</v>
      </c>
      <c r="C57" s="20">
        <v>1.1684044366513321E-3</v>
      </c>
      <c r="D57" s="18">
        <v>5.9470169594655481E-3</v>
      </c>
      <c r="E57" s="18">
        <v>1.7076628112685777E-2</v>
      </c>
      <c r="F57" s="18">
        <v>7.1908484998070088E-4</v>
      </c>
      <c r="G57" s="21">
        <v>-2.2384345275952566E-4</v>
      </c>
      <c r="H57" s="18">
        <v>0</v>
      </c>
    </row>
    <row r="58" spans="1:8" x14ac:dyDescent="0.2">
      <c r="A58" s="19">
        <v>2021</v>
      </c>
      <c r="B58" s="18">
        <v>1.3489853719676063E-2</v>
      </c>
      <c r="C58" s="20">
        <v>1.2334964822279769E-3</v>
      </c>
      <c r="D58" s="18">
        <v>5.7728062667399757E-3</v>
      </c>
      <c r="E58" s="18">
        <v>1.6810031872069506E-2</v>
      </c>
      <c r="F58" s="18">
        <v>7.2710667203123376E-4</v>
      </c>
      <c r="G58" s="21">
        <v>1.3606041755833964E-3</v>
      </c>
      <c r="H58" s="18">
        <v>0</v>
      </c>
    </row>
    <row r="59" spans="1:8" x14ac:dyDescent="0.2">
      <c r="A59" s="19">
        <v>2022</v>
      </c>
      <c r="B59" s="18">
        <v>1.357439813283607E-2</v>
      </c>
      <c r="C59" s="20">
        <v>1.2975800159109041E-3</v>
      </c>
      <c r="D59" s="18">
        <v>6.1414255168219011E-3</v>
      </c>
      <c r="E59" s="18">
        <v>1.789662912451697E-2</v>
      </c>
      <c r="F59" s="18">
        <v>7.4748087269159013E-4</v>
      </c>
      <c r="G59" s="21">
        <v>1.1193972866920671E-3</v>
      </c>
      <c r="H59" s="18">
        <v>0</v>
      </c>
    </row>
    <row r="60" spans="1:8" x14ac:dyDescent="0.2">
      <c r="A60" s="19">
        <v>2023</v>
      </c>
      <c r="B60" s="18">
        <v>1.3636776005807738E-2</v>
      </c>
      <c r="C60" s="20">
        <v>1.3579539802541594E-3</v>
      </c>
      <c r="D60" s="18">
        <v>6.3864361066735664E-3</v>
      </c>
      <c r="E60" s="18">
        <v>1.8520319794203193E-2</v>
      </c>
      <c r="F60" s="18">
        <v>7.7258986326094153E-4</v>
      </c>
      <c r="G60" s="21">
        <v>1.4198889859173905E-3</v>
      </c>
      <c r="H60" s="18">
        <v>0</v>
      </c>
    </row>
    <row r="61" spans="1:8" x14ac:dyDescent="0.2">
      <c r="A61" s="19">
        <v>2024</v>
      </c>
      <c r="B61" s="18">
        <v>1.3700085762126515E-2</v>
      </c>
      <c r="C61" s="20">
        <v>1.420952004765818E-3</v>
      </c>
      <c r="D61" s="18">
        <v>6.6505750571672524E-3</v>
      </c>
      <c r="E61" s="18">
        <v>1.9211532996971044E-2</v>
      </c>
      <c r="F61" s="18">
        <v>7.9522700613192734E-4</v>
      </c>
      <c r="G61" s="21">
        <v>1.6643285298710703E-3</v>
      </c>
      <c r="H61" s="18">
        <v>0</v>
      </c>
    </row>
    <row r="62" spans="1:8" x14ac:dyDescent="0.2">
      <c r="A62" s="19">
        <v>2025</v>
      </c>
      <c r="B62" s="18">
        <v>1.3747334595714568E-2</v>
      </c>
      <c r="C62" s="20">
        <v>1.4903262733756868E-3</v>
      </c>
      <c r="D62" s="18">
        <v>6.9133184593744733E-3</v>
      </c>
      <c r="E62" s="18">
        <v>1.9864860037901166E-2</v>
      </c>
      <c r="F62" s="18">
        <v>8.1513033595152762E-4</v>
      </c>
      <c r="G62" s="21">
        <v>1.9575499170214755E-3</v>
      </c>
      <c r="H62" s="18">
        <v>0</v>
      </c>
    </row>
    <row r="63" spans="1:8" x14ac:dyDescent="0.2">
      <c r="A63" s="19">
        <v>2026</v>
      </c>
      <c r="B63" s="18">
        <v>1.380941961435099E-2</v>
      </c>
      <c r="C63" s="20">
        <v>1.6967016857917139E-3</v>
      </c>
      <c r="D63" s="18">
        <v>7.4130548959892443E-3</v>
      </c>
      <c r="E63" s="18">
        <v>2.1114080204195886E-2</v>
      </c>
      <c r="F63" s="18">
        <v>8.2963807314238446E-4</v>
      </c>
      <c r="G63" s="21">
        <v>1.2655871861860027E-3</v>
      </c>
      <c r="H63" s="18">
        <v>0</v>
      </c>
    </row>
    <row r="64" spans="1:8" x14ac:dyDescent="0.2">
      <c r="A64" s="19">
        <v>2027</v>
      </c>
      <c r="B64" s="18">
        <v>1.3859238791293135E-2</v>
      </c>
      <c r="C64" s="20">
        <v>1.9044843037617702E-3</v>
      </c>
      <c r="D64" s="18">
        <v>7.2539684334306685E-3</v>
      </c>
      <c r="E64" s="18">
        <v>2.0738354933717253E-2</v>
      </c>
      <c r="F64" s="18">
        <v>8.4383484143397438E-4</v>
      </c>
      <c r="G64" s="21">
        <v>2.7852566102826506E-3</v>
      </c>
      <c r="H64" s="18">
        <v>0</v>
      </c>
    </row>
    <row r="65" spans="1:8" x14ac:dyDescent="0.2">
      <c r="A65" s="19">
        <v>2028</v>
      </c>
      <c r="B65" s="18">
        <v>1.3898592613447105E-2</v>
      </c>
      <c r="C65" s="20">
        <v>1.9932057665378576E-3</v>
      </c>
      <c r="D65" s="18">
        <v>7.8855476615420517E-3</v>
      </c>
      <c r="E65" s="18">
        <v>2.2313425608109672E-2</v>
      </c>
      <c r="F65" s="18">
        <v>8.6083877024691665E-4</v>
      </c>
      <c r="G65" s="21">
        <v>2.8129461101865302E-3</v>
      </c>
      <c r="H65" s="18">
        <v>0</v>
      </c>
    </row>
    <row r="66" spans="1:8" x14ac:dyDescent="0.2">
      <c r="A66" s="19">
        <v>2029</v>
      </c>
      <c r="B66" s="18">
        <v>1.3921716174113526E-2</v>
      </c>
      <c r="C66" s="20">
        <v>2.0731798590158568E-3</v>
      </c>
      <c r="D66" s="18">
        <v>8.1485540963541162E-3</v>
      </c>
      <c r="E66" s="18">
        <v>2.3015585949056797E-2</v>
      </c>
      <c r="F66" s="18">
        <v>8.7632602730023431E-4</v>
      </c>
      <c r="G66" s="21">
        <v>3.0217195151511361E-3</v>
      </c>
      <c r="H66" s="18">
        <v>0</v>
      </c>
    </row>
    <row r="67" spans="1:8" x14ac:dyDescent="0.2">
      <c r="A67" s="19">
        <v>2030</v>
      </c>
      <c r="B67" s="18">
        <v>1.3933953070756979E-2</v>
      </c>
      <c r="C67" s="20">
        <v>2.1367164629437396E-3</v>
      </c>
      <c r="D67" s="18">
        <v>8.3794852951011509E-3</v>
      </c>
      <c r="E67" s="18">
        <v>2.3652617712067135E-2</v>
      </c>
      <c r="F67" s="18">
        <v>8.9072272798687352E-4</v>
      </c>
      <c r="G67" s="21">
        <v>3.2584788616481716E-3</v>
      </c>
      <c r="H67" s="18">
        <v>0</v>
      </c>
    </row>
    <row r="68" spans="1:8" x14ac:dyDescent="0.2">
      <c r="A68" s="19">
        <v>2031</v>
      </c>
      <c r="B68" s="18">
        <v>1.3946474952482342E-2</v>
      </c>
      <c r="C68" s="20">
        <v>2.1903145282076886E-3</v>
      </c>
      <c r="D68" s="18">
        <v>8.5852119742198443E-3</v>
      </c>
      <c r="E68" s="18">
        <v>2.4215793455636351E-2</v>
      </c>
      <c r="F68" s="18">
        <v>9.028580392668016E-4</v>
      </c>
      <c r="G68" s="21">
        <v>3.4939993477116071E-3</v>
      </c>
      <c r="H68" s="18">
        <v>0</v>
      </c>
    </row>
    <row r="69" spans="1:8" x14ac:dyDescent="0.2">
      <c r="A69" s="19">
        <v>2032</v>
      </c>
      <c r="B69" s="18">
        <v>1.3960118649942633E-2</v>
      </c>
      <c r="C69" s="20">
        <v>2.2378793745629348E-3</v>
      </c>
      <c r="D69" s="18">
        <v>8.7728832364155716E-3</v>
      </c>
      <c r="E69" s="18">
        <v>2.4724639134047054E-2</v>
      </c>
      <c r="F69" s="18">
        <v>9.1332308933591622E-4</v>
      </c>
      <c r="G69" s="21">
        <v>3.7243886744417268E-3</v>
      </c>
      <c r="H69" s="18">
        <v>0</v>
      </c>
    </row>
    <row r="70" spans="1:8" x14ac:dyDescent="0.2">
      <c r="A70" s="19">
        <v>2033</v>
      </c>
      <c r="B70" s="18">
        <v>1.3974578549473432E-2</v>
      </c>
      <c r="C70" s="20">
        <v>2.2804066241612522E-3</v>
      </c>
      <c r="D70" s="18">
        <v>8.9478193456621717E-3</v>
      </c>
      <c r="E70" s="18">
        <v>2.5196865974299581E-2</v>
      </c>
      <c r="F70" s="18">
        <v>9.2304264940074857E-4</v>
      </c>
      <c r="G70" s="21">
        <v>3.9401299326229031E-3</v>
      </c>
      <c r="H70" s="18">
        <v>0</v>
      </c>
    </row>
    <row r="71" spans="1:8" x14ac:dyDescent="0.2">
      <c r="A71" s="19">
        <v>2034</v>
      </c>
      <c r="B71" s="18">
        <v>1.3990061299891634E-2</v>
      </c>
      <c r="C71" s="20">
        <v>2.316995173432397E-3</v>
      </c>
      <c r="D71" s="18">
        <v>9.1139791402422756E-3</v>
      </c>
      <c r="E71" s="18">
        <v>2.5644773514937175E-2</v>
      </c>
      <c r="F71" s="18">
        <v>9.3273516653817937E-4</v>
      </c>
      <c r="G71" s="21">
        <v>4.1454059710706453E-3</v>
      </c>
      <c r="H71" s="18">
        <v>0</v>
      </c>
    </row>
    <row r="72" spans="1:8" x14ac:dyDescent="0.2">
      <c r="A72" s="19">
        <v>2035</v>
      </c>
      <c r="B72" s="18">
        <v>1.4006633240654251E-2</v>
      </c>
      <c r="C72" s="20">
        <v>2.3478852704531209E-3</v>
      </c>
      <c r="D72" s="18">
        <v>9.2695848479094241E-3</v>
      </c>
      <c r="E72" s="18">
        <v>2.6066470824700341E-2</v>
      </c>
      <c r="F72" s="18">
        <v>9.4283123069576619E-4</v>
      </c>
      <c r="G72" s="21">
        <v>4.326984988251445E-3</v>
      </c>
      <c r="H72" s="18">
        <v>0</v>
      </c>
    </row>
    <row r="73" spans="1:8" x14ac:dyDescent="0.2">
      <c r="A73" s="19">
        <v>2036</v>
      </c>
      <c r="B73" s="18">
        <v>1.4023808771744568E-2</v>
      </c>
      <c r="C73" s="20">
        <v>2.3745996930355767E-3</v>
      </c>
      <c r="D73" s="18">
        <v>9.4084700638360445E-3</v>
      </c>
      <c r="E73" s="18">
        <v>2.6442899378400726E-2</v>
      </c>
      <c r="F73" s="18">
        <v>9.5260376992976046E-4</v>
      </c>
      <c r="G73" s="21">
        <v>4.5019091781768814E-3</v>
      </c>
      <c r="H73" s="18">
        <v>0</v>
      </c>
    </row>
    <row r="74" spans="1:8" x14ac:dyDescent="0.2">
      <c r="A74" s="19">
        <v>2037</v>
      </c>
      <c r="B74" s="18">
        <v>1.4040856358958525E-2</v>
      </c>
      <c r="C74" s="20">
        <v>2.3989932164249998E-3</v>
      </c>
      <c r="D74" s="18">
        <v>9.5159219414007387E-3</v>
      </c>
      <c r="E74" s="18">
        <v>2.6727840881802543E-2</v>
      </c>
      <c r="F74" s="18">
        <v>9.5993592199260312E-4</v>
      </c>
      <c r="G74" s="21">
        <v>4.6545707527485269E-3</v>
      </c>
      <c r="H74" s="18">
        <v>0</v>
      </c>
    </row>
    <row r="75" spans="1:8" x14ac:dyDescent="0.2">
      <c r="A75" s="19">
        <v>2038</v>
      </c>
      <c r="B75" s="18">
        <v>1.405897309656182E-2</v>
      </c>
      <c r="C75" s="20">
        <v>2.4213351060995924E-3</v>
      </c>
      <c r="D75" s="18">
        <v>9.5949294129123886E-3</v>
      </c>
      <c r="E75" s="18">
        <v>2.6930108034002181E-2</v>
      </c>
      <c r="F75" s="18">
        <v>9.649252691775116E-4</v>
      </c>
      <c r="G75" s="21">
        <v>4.7682270612145333E-3</v>
      </c>
      <c r="H75" s="18">
        <v>0</v>
      </c>
    </row>
    <row r="76" spans="1:8" x14ac:dyDescent="0.2">
      <c r="A76" s="19">
        <v>2039</v>
      </c>
      <c r="B76" s="18">
        <v>1.4079665199942226E-2</v>
      </c>
      <c r="C76" s="20">
        <v>2.4403823992537928E-3</v>
      </c>
      <c r="D76" s="18">
        <v>9.6538189921230207E-3</v>
      </c>
      <c r="E76" s="18">
        <v>2.7074107112104121E-2</v>
      </c>
      <c r="F76" s="18">
        <v>9.6842995417159995E-4</v>
      </c>
      <c r="G76" s="21">
        <v>4.8489160603422746E-3</v>
      </c>
      <c r="H76" s="18">
        <v>0</v>
      </c>
    </row>
    <row r="77" spans="1:8" x14ac:dyDescent="0.2">
      <c r="A77" s="19">
        <v>2040</v>
      </c>
      <c r="B77" s="18">
        <v>1.4101745987820097E-2</v>
      </c>
      <c r="C77" s="20">
        <v>2.4547116528029918E-3</v>
      </c>
      <c r="D77" s="18">
        <v>9.6987412147363852E-3</v>
      </c>
      <c r="E77" s="18">
        <v>2.7181700272200536E-2</v>
      </c>
      <c r="F77" s="18">
        <v>9.7166478325801445E-4</v>
      </c>
      <c r="G77" s="21">
        <v>4.9233913261733722E-3</v>
      </c>
      <c r="H77" s="18">
        <v>0</v>
      </c>
    </row>
    <row r="78" spans="1:8" x14ac:dyDescent="0.2">
      <c r="A78" s="19">
        <v>2041</v>
      </c>
      <c r="B78" s="18">
        <v>1.4126784379077571E-2</v>
      </c>
      <c r="C78" s="20">
        <v>2.4654816728366001E-3</v>
      </c>
      <c r="D78" s="18">
        <v>9.7259899423576494E-3</v>
      </c>
      <c r="E78" s="18">
        <v>2.7245457077339046E-2</v>
      </c>
      <c r="F78" s="18">
        <v>9.7440586870481882E-4</v>
      </c>
      <c r="G78" s="21">
        <v>4.9709474847549687E-3</v>
      </c>
      <c r="H78" s="18">
        <v>0</v>
      </c>
    </row>
    <row r="79" spans="1:8" x14ac:dyDescent="0.2">
      <c r="A79" s="19">
        <v>2042</v>
      </c>
      <c r="B79" s="18">
        <v>1.4155210232462589E-2</v>
      </c>
      <c r="C79" s="20">
        <v>2.472857356175515E-3</v>
      </c>
      <c r="D79" s="18">
        <v>9.7393869162310694E-3</v>
      </c>
      <c r="E79" s="18">
        <v>2.7274169458063775E-2</v>
      </c>
      <c r="F79" s="18">
        <v>9.7707071224924506E-4</v>
      </c>
      <c r="G79" s="21">
        <v>5.0003347904380782E-3</v>
      </c>
      <c r="H79" s="18">
        <v>0</v>
      </c>
    </row>
    <row r="80" spans="1:8" x14ac:dyDescent="0.2">
      <c r="A80" s="19">
        <v>2043</v>
      </c>
      <c r="B80" s="18">
        <v>1.4185720634374337E-2</v>
      </c>
      <c r="C80" s="20">
        <v>2.476974876580525E-3</v>
      </c>
      <c r="D80" s="18">
        <v>9.7447196611712261E-3</v>
      </c>
      <c r="E80" s="18">
        <v>2.7283291997588926E-2</v>
      </c>
      <c r="F80" s="18">
        <v>9.8013139104566219E-4</v>
      </c>
      <c r="G80" s="21">
        <v>5.0133361308022928E-3</v>
      </c>
      <c r="H80" s="18">
        <v>0</v>
      </c>
    </row>
    <row r="81" spans="1:8" x14ac:dyDescent="0.2">
      <c r="A81" s="19">
        <v>2044</v>
      </c>
      <c r="B81" s="18">
        <v>1.4260861982899038E-2</v>
      </c>
      <c r="C81" s="20">
        <v>2.5349852536401718E-3</v>
      </c>
      <c r="D81" s="18">
        <v>9.7535906499125087E-3</v>
      </c>
      <c r="E81" s="18">
        <v>2.7301393378407295E-2</v>
      </c>
      <c r="F81" s="18">
        <v>9.8367732454090226E-4</v>
      </c>
      <c r="G81" s="21">
        <v>4.9397907465500573E-3</v>
      </c>
      <c r="H81" s="18">
        <v>0</v>
      </c>
    </row>
    <row r="82" spans="1:8" x14ac:dyDescent="0.2">
      <c r="A82" s="19">
        <v>2045</v>
      </c>
      <c r="B82" s="18">
        <v>1.429720343940597E-2</v>
      </c>
      <c r="C82" s="20">
        <v>2.5376517410188237E-3</v>
      </c>
      <c r="D82" s="18">
        <v>9.7705547657142081E-3</v>
      </c>
      <c r="E82" s="18">
        <v>2.7343130480837967E-2</v>
      </c>
      <c r="F82" s="18">
        <v>9.8837443299154277E-4</v>
      </c>
      <c r="G82" s="21">
        <v>4.9666338153089851E-3</v>
      </c>
      <c r="H82" s="18">
        <v>0</v>
      </c>
    </row>
    <row r="83" spans="1:8" x14ac:dyDescent="0.2">
      <c r="A83" s="19">
        <v>2046</v>
      </c>
      <c r="B83" s="18">
        <v>1.4335213134346362E-2</v>
      </c>
      <c r="C83" s="20">
        <v>2.5402187307314249E-3</v>
      </c>
      <c r="D83" s="18">
        <v>9.7893630704124785E-3</v>
      </c>
      <c r="E83" s="18">
        <v>2.7391510667746786E-2</v>
      </c>
      <c r="F83" s="18">
        <v>9.9376393951328655E-4</v>
      </c>
      <c r="G83" s="21">
        <v>4.9805754966717602E-3</v>
      </c>
      <c r="H83" s="18">
        <v>0</v>
      </c>
    </row>
    <row r="84" spans="1:8" x14ac:dyDescent="0.2">
      <c r="A84" s="19">
        <v>2047</v>
      </c>
      <c r="B84" s="18">
        <v>1.4375599043852161E-2</v>
      </c>
      <c r="C84" s="20">
        <v>2.5441657636333203E-3</v>
      </c>
      <c r="D84" s="18">
        <v>9.8035796421452378E-3</v>
      </c>
      <c r="E84" s="18">
        <v>2.7427774231288931E-2</v>
      </c>
      <c r="F84" s="18">
        <v>9.9892815140050439E-4</v>
      </c>
      <c r="G84" s="21">
        <v>4.9616985317725223E-3</v>
      </c>
      <c r="H84" s="18">
        <v>0</v>
      </c>
    </row>
    <row r="85" spans="1:8" x14ac:dyDescent="0.2">
      <c r="A85" s="19">
        <v>2048</v>
      </c>
      <c r="B85" s="18">
        <v>1.4417982340702828E-2</v>
      </c>
      <c r="C85" s="20">
        <v>2.5485086528767328E-3</v>
      </c>
      <c r="D85" s="18">
        <v>9.8173799507922307E-3</v>
      </c>
      <c r="E85" s="18">
        <v>2.7463553226696375E-2</v>
      </c>
      <c r="F85" s="18">
        <v>1.0042849532364739E-3</v>
      </c>
      <c r="G85" s="21">
        <v>4.9250908366870877E-3</v>
      </c>
      <c r="H85" s="18">
        <v>0</v>
      </c>
    </row>
    <row r="86" spans="1:8" x14ac:dyDescent="0.2">
      <c r="A86" s="19">
        <v>2049</v>
      </c>
      <c r="B86" s="18">
        <v>1.4461350524495776E-2</v>
      </c>
      <c r="C86" s="20">
        <v>2.5537504510073725E-3</v>
      </c>
      <c r="D86" s="18">
        <v>9.8289519798219881E-3</v>
      </c>
      <c r="E86" s="18">
        <v>2.7492679499633983E-2</v>
      </c>
      <c r="F86" s="18">
        <v>1.0092951128832001E-3</v>
      </c>
      <c r="G86" s="21">
        <v>4.873830854702943E-3</v>
      </c>
      <c r="H86" s="18">
        <v>0</v>
      </c>
    </row>
    <row r="87" spans="1:8" x14ac:dyDescent="0.2">
      <c r="A87" s="19">
        <v>2050</v>
      </c>
      <c r="B87" s="18">
        <v>1.4506343086914397E-2</v>
      </c>
      <c r="C87" s="20">
        <v>2.5584005945624927E-3</v>
      </c>
      <c r="D87" s="18">
        <v>9.8446985258267491E-3</v>
      </c>
      <c r="E87" s="18">
        <v>2.7533615182844671E-2</v>
      </c>
      <c r="F87" s="18">
        <v>1.0148139682420066E-3</v>
      </c>
      <c r="G87" s="21">
        <v>4.8267945145521948E-3</v>
      </c>
      <c r="H87" s="18">
        <v>0</v>
      </c>
    </row>
    <row r="88" spans="1:8" x14ac:dyDescent="0.2">
      <c r="A88" s="19">
        <v>2051</v>
      </c>
      <c r="B88" s="18">
        <v>1.4552849691097654E-2</v>
      </c>
      <c r="C88" s="20">
        <v>2.5641042812073762E-3</v>
      </c>
      <c r="D88" s="18">
        <v>9.8643111562750109E-3</v>
      </c>
      <c r="E88" s="18">
        <v>2.7586263137784714E-2</v>
      </c>
      <c r="F88" s="18">
        <v>1.0209852733361279E-3</v>
      </c>
      <c r="G88" s="21">
        <v>4.7671858237817721E-3</v>
      </c>
      <c r="H88" s="18">
        <v>0</v>
      </c>
    </row>
    <row r="89" spans="1:8" x14ac:dyDescent="0.2">
      <c r="A89" s="19">
        <v>2052</v>
      </c>
      <c r="B89" s="18">
        <v>1.4599717744146593E-2</v>
      </c>
      <c r="C89" s="20">
        <v>2.5716673618601462E-3</v>
      </c>
      <c r="D89" s="18">
        <v>9.8849664140631451E-3</v>
      </c>
      <c r="E89" s="18">
        <v>2.7642270479832802E-2</v>
      </c>
      <c r="F89" s="18">
        <v>1.0273638498479348E-3</v>
      </c>
      <c r="G89" s="21">
        <v>4.6896494181759285E-3</v>
      </c>
      <c r="H89" s="18">
        <v>0</v>
      </c>
    </row>
    <row r="90" spans="1:8" x14ac:dyDescent="0.2">
      <c r="A90" s="19">
        <v>2053</v>
      </c>
      <c r="B90" s="18">
        <v>1.4647571504648831E-2</v>
      </c>
      <c r="C90" s="20">
        <v>2.5791221873345048E-3</v>
      </c>
      <c r="D90" s="18">
        <v>9.9091462216775693E-3</v>
      </c>
      <c r="E90" s="18">
        <v>2.7708633686779987E-2</v>
      </c>
      <c r="F90" s="18">
        <v>1.0342713258554399E-3</v>
      </c>
      <c r="G90" s="21">
        <v>4.6065832227806178E-3</v>
      </c>
      <c r="H90" s="18">
        <v>0</v>
      </c>
    </row>
    <row r="91" spans="1:8" x14ac:dyDescent="0.2">
      <c r="A91" s="19">
        <v>2054</v>
      </c>
      <c r="B91" s="18">
        <v>1.4695960780667643E-2</v>
      </c>
      <c r="C91" s="20">
        <v>2.5881959103875684E-3</v>
      </c>
      <c r="D91" s="18">
        <v>9.9400978454320214E-3</v>
      </c>
      <c r="E91" s="18">
        <v>2.7794015730196721E-2</v>
      </c>
      <c r="F91" s="18">
        <v>1.0419874899456972E-3</v>
      </c>
      <c r="G91" s="21">
        <v>4.5319670308361787E-3</v>
      </c>
      <c r="H91" s="18">
        <v>0</v>
      </c>
    </row>
    <row r="92" spans="1:8" x14ac:dyDescent="0.2">
      <c r="A92" s="19">
        <v>2055</v>
      </c>
      <c r="B92" s="18">
        <v>1.4744163619302942E-2</v>
      </c>
      <c r="C92" s="20">
        <v>2.5982699468324382E-3</v>
      </c>
      <c r="D92" s="18">
        <v>9.9789853027761992E-3</v>
      </c>
      <c r="E92" s="18">
        <v>2.7900915444046763E-2</v>
      </c>
      <c r="F92" s="18">
        <v>1.0504262914220032E-3</v>
      </c>
      <c r="G92" s="21">
        <v>4.4798370784311856E-3</v>
      </c>
      <c r="H92" s="18">
        <v>0</v>
      </c>
    </row>
    <row r="93" spans="1:8" x14ac:dyDescent="0.2">
      <c r="A93" s="19">
        <v>2056</v>
      </c>
      <c r="B93" s="18">
        <v>1.4793403644115221E-2</v>
      </c>
      <c r="C93" s="20">
        <v>2.6101158601471168E-3</v>
      </c>
      <c r="D93" s="18">
        <v>1.0022531480904855E-2</v>
      </c>
      <c r="E93" s="18">
        <v>2.8020839385723795E-2</v>
      </c>
      <c r="F93" s="18">
        <v>1.0594462834697938E-3</v>
      </c>
      <c r="G93" s="21">
        <v>4.4350234464901814E-3</v>
      </c>
      <c r="H93" s="18">
        <v>0</v>
      </c>
    </row>
    <row r="94" spans="1:8" x14ac:dyDescent="0.2">
      <c r="A94" s="19">
        <v>2057</v>
      </c>
      <c r="B94" s="18">
        <v>1.4841724373736478E-2</v>
      </c>
      <c r="C94" s="20">
        <v>2.6228700694982832E-3</v>
      </c>
      <c r="D94" s="18">
        <v>1.0063962760575012E-2</v>
      </c>
      <c r="E94" s="18">
        <v>2.8134677642065904E-2</v>
      </c>
      <c r="F94" s="18">
        <v>1.0682496588301561E-3</v>
      </c>
      <c r="G94" s="21">
        <v>4.3792841360114354E-3</v>
      </c>
      <c r="H94" s="18">
        <v>0</v>
      </c>
    </row>
    <row r="95" spans="1:8" x14ac:dyDescent="0.2">
      <c r="A95" s="19">
        <v>2058</v>
      </c>
      <c r="B95" s="18">
        <v>1.4889579249318281E-2</v>
      </c>
      <c r="C95" s="20">
        <v>2.6364857990059274E-3</v>
      </c>
      <c r="D95" s="18">
        <v>1.0103605553289478E-2</v>
      </c>
      <c r="E95" s="18">
        <v>2.824319512293938E-2</v>
      </c>
      <c r="F95" s="18">
        <v>1.0768576016920604E-3</v>
      </c>
      <c r="G95" s="21">
        <v>4.3180233688411909E-3</v>
      </c>
      <c r="H95" s="18">
        <v>0</v>
      </c>
    </row>
    <row r="96" spans="1:8" x14ac:dyDescent="0.2">
      <c r="A96" s="19">
        <v>2059</v>
      </c>
      <c r="B96" s="18">
        <v>1.493705358038042E-2</v>
      </c>
      <c r="C96" s="20">
        <v>2.6511849197920234E-3</v>
      </c>
      <c r="D96" s="18">
        <v>1.0140382689174178E-2</v>
      </c>
      <c r="E96" s="18">
        <v>2.8342612184189583E-2</v>
      </c>
      <c r="F96" s="18">
        <v>1.0849472729657259E-3</v>
      </c>
      <c r="G96" s="21">
        <v>4.2549526869853638E-3</v>
      </c>
      <c r="H96" s="18">
        <v>0</v>
      </c>
    </row>
    <row r="97" spans="1:8" x14ac:dyDescent="0.2">
      <c r="A97" s="19">
        <v>2060</v>
      </c>
      <c r="B97" s="18">
        <v>1.4984021040560383E-2</v>
      </c>
      <c r="C97" s="20">
        <v>2.6647918679757261E-3</v>
      </c>
      <c r="D97" s="18">
        <v>1.0177099419155018E-2</v>
      </c>
      <c r="E97" s="18">
        <v>2.8440395414423305E-2</v>
      </c>
      <c r="F97" s="18">
        <v>1.0927678743785311E-3</v>
      </c>
      <c r="G97" s="21">
        <v>4.2093476733659901E-3</v>
      </c>
      <c r="H97" s="18">
        <v>0</v>
      </c>
    </row>
    <row r="98" spans="1:8" x14ac:dyDescent="0.2">
      <c r="A98" s="19">
        <v>2061</v>
      </c>
      <c r="B98" s="18">
        <v>1.5029527266715741E-2</v>
      </c>
      <c r="C98" s="20">
        <v>2.6781489511847724E-3</v>
      </c>
      <c r="D98" s="18">
        <v>1.0214176633031173E-2</v>
      </c>
      <c r="E98" s="18">
        <v>2.8538297133292846E-2</v>
      </c>
      <c r="F98" s="18">
        <v>1.1004938552904102E-3</v>
      </c>
      <c r="G98" s="21">
        <v>4.1736519243845069E-3</v>
      </c>
      <c r="H98" s="18">
        <v>0</v>
      </c>
    </row>
    <row r="99" spans="1:8" x14ac:dyDescent="0.2">
      <c r="A99" s="19">
        <v>2062</v>
      </c>
      <c r="B99" s="18">
        <v>1.5073762402662014E-2</v>
      </c>
      <c r="C99" s="20">
        <v>2.6913987555368148E-3</v>
      </c>
      <c r="D99" s="18">
        <v>1.0251874376915524E-2</v>
      </c>
      <c r="E99" s="18">
        <v>2.8637051101282857E-2</v>
      </c>
      <c r="F99" s="18">
        <v>1.1081502049160412E-3</v>
      </c>
      <c r="G99" s="21">
        <v>4.1469260960372428E-3</v>
      </c>
      <c r="H99" s="18">
        <v>0</v>
      </c>
    </row>
    <row r="100" spans="1:8" x14ac:dyDescent="0.2">
      <c r="A100" s="19">
        <v>2063</v>
      </c>
      <c r="B100" s="18">
        <v>1.5117232428746085E-2</v>
      </c>
      <c r="C100" s="20">
        <v>2.7040604637316675E-3</v>
      </c>
      <c r="D100" s="18">
        <v>1.0291132330551761E-2</v>
      </c>
      <c r="E100" s="18">
        <v>2.8739423267476475E-2</v>
      </c>
      <c r="F100" s="18">
        <v>1.1158708051419472E-3</v>
      </c>
      <c r="G100" s="21">
        <v>4.1291522759918098E-3</v>
      </c>
      <c r="H100" s="18">
        <v>0</v>
      </c>
    </row>
    <row r="101" spans="1:8" x14ac:dyDescent="0.2">
      <c r="A101" s="19">
        <v>2064</v>
      </c>
      <c r="B101" s="18">
        <v>1.5159330994059642E-2</v>
      </c>
      <c r="C101" s="20">
        <v>2.7158925439687187E-3</v>
      </c>
      <c r="D101" s="18">
        <v>1.0333225240303534E-2</v>
      </c>
      <c r="E101" s="18">
        <v>2.8849326860757047E-2</v>
      </c>
      <c r="F101" s="18">
        <v>1.1239340674355227E-3</v>
      </c>
      <c r="G101" s="21">
        <v>4.1237330373710968E-3</v>
      </c>
      <c r="H101" s="18">
        <v>0</v>
      </c>
    </row>
    <row r="102" spans="1:8" x14ac:dyDescent="0.2">
      <c r="A102" s="19">
        <v>2065</v>
      </c>
      <c r="B102" s="18">
        <v>1.5200142509123936E-2</v>
      </c>
      <c r="C102" s="20">
        <v>2.7278502743409406E-3</v>
      </c>
      <c r="D102" s="18">
        <v>1.0375793498459004E-2</v>
      </c>
      <c r="E102" s="18">
        <v>2.8959856488272179E-2</v>
      </c>
      <c r="F102" s="18">
        <v>1.1321376213714654E-3</v>
      </c>
      <c r="G102" s="21">
        <v>4.1414544891217389E-3</v>
      </c>
      <c r="H102" s="18">
        <v>0</v>
      </c>
    </row>
    <row r="103" spans="1:8" x14ac:dyDescent="0.2">
      <c r="A103" s="19">
        <v>2066</v>
      </c>
      <c r="B103" s="18">
        <v>1.5239957898183566E-2</v>
      </c>
      <c r="C103" s="20">
        <v>2.7402196065119773E-3</v>
      </c>
      <c r="D103" s="18">
        <v>1.041220364698759E-2</v>
      </c>
      <c r="E103" s="18">
        <v>2.9054153942760251E-2</v>
      </c>
      <c r="F103" s="18">
        <v>1.1405930614043916E-3</v>
      </c>
      <c r="G103" s="21">
        <v>4.1641406465447797E-3</v>
      </c>
      <c r="H103" s="18">
        <v>0</v>
      </c>
    </row>
    <row r="104" spans="1:8" x14ac:dyDescent="0.2">
      <c r="A104" s="19">
        <v>2067</v>
      </c>
      <c r="B104" s="18">
        <v>1.5278706227412559E-2</v>
      </c>
      <c r="C104" s="20">
        <v>2.7529848793511175E-3</v>
      </c>
      <c r="D104" s="18">
        <v>1.0444608495369196E-2</v>
      </c>
      <c r="E104" s="18">
        <v>2.9136791022177339E-2</v>
      </c>
      <c r="F104" s="18">
        <v>1.1485989484776732E-3</v>
      </c>
      <c r="G104" s="21">
        <v>4.1776350361080669E-3</v>
      </c>
      <c r="H104" s="18">
        <v>0</v>
      </c>
    </row>
    <row r="105" spans="1:8" x14ac:dyDescent="0.2">
      <c r="A105" s="19">
        <v>2068</v>
      </c>
      <c r="B105" s="18">
        <v>1.5316338082240984E-2</v>
      </c>
      <c r="C105" s="20">
        <v>2.764749045943214E-3</v>
      </c>
      <c r="D105" s="18">
        <v>1.0477546140396785E-2</v>
      </c>
      <c r="E105" s="18">
        <v>2.9220861681628973E-2</v>
      </c>
      <c r="F105" s="18">
        <v>1.1567746261601983E-3</v>
      </c>
      <c r="G105" s="21">
        <v>4.1921731591623712E-3</v>
      </c>
      <c r="H105" s="18">
        <v>0</v>
      </c>
    </row>
    <row r="106" spans="1:8" x14ac:dyDescent="0.2">
      <c r="A106" s="19">
        <v>2069</v>
      </c>
      <c r="B106" s="18">
        <v>1.5353462381899982E-2</v>
      </c>
      <c r="C106" s="20">
        <v>2.7770391055313322E-3</v>
      </c>
      <c r="D106" s="18">
        <v>1.0511962375951653E-2</v>
      </c>
      <c r="E106" s="18">
        <v>2.9309282416373827E-2</v>
      </c>
      <c r="F106" s="18">
        <v>1.165315031748997E-3</v>
      </c>
      <c r="G106" s="21">
        <v>4.2068868106024879E-3</v>
      </c>
      <c r="H106" s="18">
        <v>0</v>
      </c>
    </row>
    <row r="107" spans="1:8" x14ac:dyDescent="0.2">
      <c r="A107" s="19">
        <v>2070</v>
      </c>
      <c r="B107" s="18">
        <v>1.5389386479192156E-2</v>
      </c>
      <c r="C107" s="20">
        <v>2.7894403432963096E-3</v>
      </c>
      <c r="D107" s="18">
        <v>1.0547136054440222E-2</v>
      </c>
      <c r="E107" s="18">
        <v>2.9399514910183E-2</v>
      </c>
      <c r="F107" s="18">
        <v>1.1740077279118815E-3</v>
      </c>
      <c r="G107" s="21">
        <v>4.2266092051645374E-3</v>
      </c>
      <c r="H107" s="18">
        <v>0</v>
      </c>
    </row>
    <row r="108" spans="1:8" x14ac:dyDescent="0.2">
      <c r="A108" s="19">
        <v>2071</v>
      </c>
      <c r="B108" s="18">
        <v>1.5424957362095986E-2</v>
      </c>
      <c r="C108" s="20">
        <v>2.8007498562295928E-3</v>
      </c>
      <c r="D108" s="18">
        <v>1.0584174171410622E-2</v>
      </c>
      <c r="E108" s="18">
        <v>2.9495060498559527E-2</v>
      </c>
      <c r="F108" s="18">
        <v>1.1830647649328219E-3</v>
      </c>
      <c r="G108" s="21">
        <v>4.2480231082165504E-3</v>
      </c>
      <c r="H108" s="18">
        <v>0</v>
      </c>
    </row>
    <row r="109" spans="1:8" x14ac:dyDescent="0.2">
      <c r="A109" s="19">
        <v>2072</v>
      </c>
      <c r="B109" s="18">
        <v>1.5459452524336278E-2</v>
      </c>
      <c r="C109" s="20">
        <v>2.8106959364272428E-3</v>
      </c>
      <c r="D109" s="18">
        <v>1.0623779291557806E-2</v>
      </c>
      <c r="E109" s="18">
        <v>2.9598421516756783E-2</v>
      </c>
      <c r="F109" s="18">
        <v>1.1927063928005878E-3</v>
      </c>
      <c r="G109" s="21">
        <v>4.267721505687154E-3</v>
      </c>
      <c r="H109" s="18">
        <v>0</v>
      </c>
    </row>
    <row r="110" spans="1:8" x14ac:dyDescent="0.2">
      <c r="A110" s="19">
        <v>2073</v>
      </c>
      <c r="B110" s="18">
        <v>1.549284079878719E-2</v>
      </c>
      <c r="C110" s="20">
        <v>2.8207635536769493E-3</v>
      </c>
      <c r="D110" s="18">
        <v>1.0663605901907937E-2</v>
      </c>
      <c r="E110" s="18">
        <v>2.9702319412289981E-2</v>
      </c>
      <c r="F110" s="18">
        <v>1.2025027921432696E-3</v>
      </c>
      <c r="G110" s="21">
        <v>4.2913034020638438E-3</v>
      </c>
      <c r="H110" s="18">
        <v>0</v>
      </c>
    </row>
    <row r="111" spans="1:8" x14ac:dyDescent="0.2">
      <c r="A111" s="19">
        <v>2074</v>
      </c>
      <c r="B111" s="18">
        <v>1.5524345223834904E-2</v>
      </c>
      <c r="C111" s="20">
        <v>2.8298966252598198E-3</v>
      </c>
      <c r="D111" s="18">
        <v>1.0697461416158377E-2</v>
      </c>
      <c r="E111" s="18">
        <v>2.9788643014135589E-2</v>
      </c>
      <c r="F111" s="18">
        <v>1.2115178198128665E-3</v>
      </c>
      <c r="G111" s="21">
        <v>4.3136392534393747E-3</v>
      </c>
      <c r="H111" s="18">
        <v>0</v>
      </c>
    </row>
    <row r="112" spans="1:8" x14ac:dyDescent="0.2">
      <c r="A112" s="19">
        <v>2075</v>
      </c>
      <c r="B112" s="18">
        <v>1.5553884031756586E-2</v>
      </c>
      <c r="C112" s="20">
        <v>2.8385839427745863E-3</v>
      </c>
      <c r="D112" s="18">
        <v>1.07222005926001E-2</v>
      </c>
      <c r="E112" s="18">
        <v>2.9847940161023493E-2</v>
      </c>
      <c r="F112" s="18">
        <v>1.2191659807029164E-3</v>
      </c>
      <c r="G112" s="21">
        <v>4.3279313517722573E-3</v>
      </c>
      <c r="H112" s="18">
        <v>0</v>
      </c>
    </row>
    <row r="113" spans="1:8" x14ac:dyDescent="0.2">
      <c r="A113" s="19">
        <v>2076</v>
      </c>
      <c r="B113" s="18">
        <v>1.5581494014033311E-2</v>
      </c>
      <c r="C113" s="20">
        <v>2.844453134456938E-3</v>
      </c>
      <c r="D113" s="18">
        <v>1.0741194822172784E-2</v>
      </c>
      <c r="E113" s="18">
        <v>2.9890252631042908E-2</v>
      </c>
      <c r="F113" s="18">
        <v>1.2259814597226858E-3</v>
      </c>
      <c r="G113" s="21">
        <v>4.3381403317091782E-3</v>
      </c>
      <c r="H113" s="18">
        <v>0</v>
      </c>
    </row>
    <row r="114" spans="1:8" x14ac:dyDescent="0.2">
      <c r="A114" s="19">
        <v>2077</v>
      </c>
      <c r="B114" s="18">
        <v>1.560851489001309E-2</v>
      </c>
      <c r="C114" s="20">
        <v>2.8475402929778173E-3</v>
      </c>
      <c r="D114" s="18">
        <v>1.0755250213121684E-2</v>
      </c>
      <c r="E114" s="18">
        <v>2.9918197747161247E-2</v>
      </c>
      <c r="F114" s="18">
        <v>1.2320991796844715E-3</v>
      </c>
      <c r="G114" s="21">
        <v>4.3354841852131162E-3</v>
      </c>
      <c r="H114" s="18">
        <v>0</v>
      </c>
    </row>
    <row r="115" spans="1:8" x14ac:dyDescent="0.2">
      <c r="A115" s="19">
        <v>2078</v>
      </c>
      <c r="B115" s="18">
        <v>1.5635018649820445E-2</v>
      </c>
      <c r="C115" s="20">
        <v>2.8486804801571572E-3</v>
      </c>
      <c r="D115" s="18">
        <v>1.076762134432346E-2</v>
      </c>
      <c r="E115" s="18">
        <v>2.9941316174586043E-2</v>
      </c>
      <c r="F115" s="18">
        <v>1.238095576903376E-3</v>
      </c>
      <c r="G115" s="21">
        <v>4.3295429693878881E-3</v>
      </c>
      <c r="H115" s="18">
        <v>0</v>
      </c>
    </row>
    <row r="116" spans="1:8" x14ac:dyDescent="0.2">
      <c r="A116" s="19">
        <v>2079</v>
      </c>
      <c r="B116" s="18">
        <v>1.5660276184777045E-2</v>
      </c>
      <c r="C116" s="20">
        <v>2.8475835726553826E-3</v>
      </c>
      <c r="D116" s="18">
        <v>1.0777438727787015E-2</v>
      </c>
      <c r="E116" s="18">
        <v>2.9957449070620163E-2</v>
      </c>
      <c r="F116" s="18">
        <v>1.2439525249477513E-3</v>
      </c>
      <c r="G116" s="21">
        <v>4.3147379973262553E-3</v>
      </c>
      <c r="H116" s="18">
        <v>0</v>
      </c>
    </row>
    <row r="117" spans="1:8" x14ac:dyDescent="0.2">
      <c r="A117" s="19">
        <v>2080</v>
      </c>
      <c r="B117" s="18">
        <v>1.5684989000977201E-2</v>
      </c>
      <c r="C117" s="20">
        <v>2.8437426277475E-3</v>
      </c>
      <c r="D117" s="18">
        <v>1.0786288204696654E-2</v>
      </c>
      <c r="E117" s="18">
        <v>2.9971173132582952E-2</v>
      </c>
      <c r="F117" s="18">
        <v>1.2499412697610708E-3</v>
      </c>
      <c r="G117" s="21">
        <v>4.2977996692648221E-3</v>
      </c>
      <c r="H117" s="18">
        <v>0</v>
      </c>
    </row>
    <row r="118" spans="1:8" x14ac:dyDescent="0.2">
      <c r="A118" s="19">
        <v>2081</v>
      </c>
      <c r="B118" s="18">
        <v>1.5708856230162643E-2</v>
      </c>
      <c r="C118" s="20">
        <v>2.8394733363050501E-3</v>
      </c>
      <c r="D118" s="18">
        <v>1.0791453980784063E-2</v>
      </c>
      <c r="E118" s="18">
        <v>2.9974318342931301E-2</v>
      </c>
      <c r="F118" s="18">
        <v>1.2555648116209653E-3</v>
      </c>
      <c r="G118" s="21">
        <v>4.276267115709928E-3</v>
      </c>
      <c r="H118" s="18">
        <v>0</v>
      </c>
    </row>
    <row r="119" spans="1:8" x14ac:dyDescent="0.2">
      <c r="A119" s="19">
        <v>2082</v>
      </c>
      <c r="B119" s="18">
        <v>1.5731592845930075E-2</v>
      </c>
      <c r="C119" s="20">
        <v>2.8347478708429371E-3</v>
      </c>
      <c r="D119" s="18">
        <v>1.0790882921793622E-2</v>
      </c>
      <c r="E119" s="18">
        <v>2.9960742136739701E-2</v>
      </c>
      <c r="F119" s="18">
        <v>1.2604079756123369E-3</v>
      </c>
      <c r="G119" s="21">
        <v>4.2445294917835205E-3</v>
      </c>
      <c r="H119" s="18">
        <v>0</v>
      </c>
    </row>
    <row r="120" spans="1:8" x14ac:dyDescent="0.2">
      <c r="A120" s="19">
        <v>2083</v>
      </c>
      <c r="B120" s="18">
        <v>1.575321855320868E-2</v>
      </c>
      <c r="C120" s="20">
        <v>2.8294855085900603E-3</v>
      </c>
      <c r="D120" s="18">
        <v>1.0784842608004653E-2</v>
      </c>
      <c r="E120" s="18">
        <v>2.9930757849105323E-2</v>
      </c>
      <c r="F120" s="18">
        <v>1.2643492771575407E-3</v>
      </c>
      <c r="G120" s="21">
        <v>4.2046363605708972E-3</v>
      </c>
      <c r="H120" s="18">
        <v>0</v>
      </c>
    </row>
    <row r="121" spans="1:8" x14ac:dyDescent="0.2">
      <c r="A121" s="19">
        <v>2084</v>
      </c>
      <c r="B121" s="18">
        <v>1.5774724549460536E-2</v>
      </c>
      <c r="C121" s="20">
        <v>2.8230482069200868E-3</v>
      </c>
      <c r="D121" s="18">
        <v>1.0777252607839247E-2</v>
      </c>
      <c r="E121" s="18">
        <v>2.9895936102227561E-2</v>
      </c>
      <c r="F121" s="18">
        <v>1.2680307411696826E-3</v>
      </c>
      <c r="G121" s="21">
        <v>4.1596385188163582E-3</v>
      </c>
      <c r="H121" s="18">
        <v>0</v>
      </c>
    </row>
    <row r="122" spans="1:8" x14ac:dyDescent="0.2">
      <c r="A122" s="19">
        <v>2085</v>
      </c>
      <c r="B122" s="18">
        <v>1.5795440463712469E-2</v>
      </c>
      <c r="C122" s="20">
        <v>2.8166059063281811E-3</v>
      </c>
      <c r="D122" s="18">
        <v>1.0767918142816345E-2</v>
      </c>
      <c r="E122" s="18">
        <v>2.9867999647572235E-2</v>
      </c>
      <c r="F122" s="18">
        <v>1.271965821823776E-3</v>
      </c>
      <c r="G122" s="21">
        <v>4.1127869973211634E-3</v>
      </c>
      <c r="H122" s="18">
        <v>0</v>
      </c>
    </row>
    <row r="123" spans="1:8" x14ac:dyDescent="0.2">
      <c r="A123" s="19">
        <v>2086</v>
      </c>
      <c r="B123" s="18">
        <v>1.581581157340985E-2</v>
      </c>
      <c r="C123" s="20">
        <v>2.8115160670192977E-3</v>
      </c>
      <c r="D123" s="18">
        <v>1.0760767438099022E-2</v>
      </c>
      <c r="E123" s="18">
        <v>2.9846265299107964E-2</v>
      </c>
      <c r="F123" s="18">
        <v>1.2763134162063828E-3</v>
      </c>
      <c r="G123" s="21">
        <v>4.0624933253960507E-3</v>
      </c>
      <c r="H123" s="18">
        <v>0</v>
      </c>
    </row>
    <row r="124" spans="1:8" x14ac:dyDescent="0.2">
      <c r="A124" s="19">
        <v>2087</v>
      </c>
      <c r="B124" s="18">
        <v>1.5836836376734002E-2</v>
      </c>
      <c r="C124" s="20">
        <v>2.8072198753876167E-3</v>
      </c>
      <c r="D124" s="18">
        <v>1.0757573175562711E-2</v>
      </c>
      <c r="E124" s="18">
        <v>2.9836034754083814E-2</v>
      </c>
      <c r="F124" s="18">
        <v>1.2813849444618273E-3</v>
      </c>
      <c r="G124" s="21">
        <v>4.0081301890076484E-3</v>
      </c>
      <c r="H124" s="18">
        <v>0</v>
      </c>
    </row>
    <row r="125" spans="1:8" x14ac:dyDescent="0.2">
      <c r="A125" s="19">
        <v>2088</v>
      </c>
      <c r="B125" s="18">
        <v>1.5857011087833418E-2</v>
      </c>
      <c r="C125" s="20">
        <v>2.8048313767951249E-3</v>
      </c>
      <c r="D125" s="18">
        <v>1.0760757443986286E-2</v>
      </c>
      <c r="E125" s="18">
        <v>2.9844174394689862E-2</v>
      </c>
      <c r="F125" s="18">
        <v>1.2875315886179399E-3</v>
      </c>
      <c r="G125" s="21">
        <v>3.9573943556512892E-3</v>
      </c>
      <c r="H125" s="18">
        <v>0</v>
      </c>
    </row>
    <row r="126" spans="1:8" x14ac:dyDescent="0.2">
      <c r="A126" s="19">
        <v>2089</v>
      </c>
      <c r="B126" s="18">
        <v>1.587735881222883E-2</v>
      </c>
      <c r="C126" s="20">
        <v>2.8045165489393375E-3</v>
      </c>
      <c r="D126" s="18">
        <v>1.0771071193074465E-2</v>
      </c>
      <c r="E126" s="18">
        <v>2.9872836122260937E-2</v>
      </c>
      <c r="F126" s="18">
        <v>1.2948538945736254E-3</v>
      </c>
      <c r="G126" s="21">
        <v>3.9106300417106957E-3</v>
      </c>
      <c r="H126" s="18">
        <v>0</v>
      </c>
    </row>
    <row r="127" spans="1:8" s="7" customFormat="1" x14ac:dyDescent="0.2">
      <c r="A127" s="19">
        <v>2090</v>
      </c>
      <c r="B127" s="18">
        <v>1.5897031479813629E-2</v>
      </c>
      <c r="C127" s="20">
        <v>2.8065105536169634E-3</v>
      </c>
      <c r="D127" s="18">
        <v>1.0786440416517648E-2</v>
      </c>
      <c r="E127" s="18">
        <v>2.991597914435825E-2</v>
      </c>
      <c r="F127" s="18">
        <v>1.3030171678965537E-3</v>
      </c>
      <c r="G127" s="21">
        <v>3.8643476314619285E-3</v>
      </c>
      <c r="H127" s="18">
        <v>0</v>
      </c>
    </row>
    <row r="128" spans="1:8" x14ac:dyDescent="0.2">
      <c r="A128" s="109">
        <v>2091</v>
      </c>
      <c r="B128" s="110">
        <v>1.5916260173541044E-2</v>
      </c>
      <c r="C128" s="111">
        <v>2.8108087577796139E-3</v>
      </c>
      <c r="D128" s="110">
        <v>1.080480198818305E-2</v>
      </c>
      <c r="E128" s="110">
        <v>2.996736441333734E-2</v>
      </c>
      <c r="F128" s="110">
        <v>1.3116433274288587E-3</v>
      </c>
      <c r="G128" s="112">
        <v>3.8179567861215541E-3</v>
      </c>
      <c r="H128" s="18">
        <v>0</v>
      </c>
    </row>
    <row r="129" spans="1:11" x14ac:dyDescent="0.2">
      <c r="A129" s="142">
        <f>A128+1</f>
        <v>2092</v>
      </c>
      <c r="B129" s="143">
        <v>1.5935047433272377E-2</v>
      </c>
      <c r="C129" s="144">
        <v>2.8169902783424816E-3</v>
      </c>
      <c r="D129" s="143">
        <v>1.0825153695540596E-2</v>
      </c>
      <c r="E129" s="143">
        <v>3.0023850603569283E-2</v>
      </c>
      <c r="F129" s="143">
        <v>1.3205147746884864E-3</v>
      </c>
      <c r="G129" s="145">
        <v>3.7722978806937688E-3</v>
      </c>
      <c r="H129" s="143">
        <v>0</v>
      </c>
    </row>
    <row r="130" spans="1:11" x14ac:dyDescent="0.2">
      <c r="A130" s="142">
        <f>A129+1</f>
        <v>2093</v>
      </c>
      <c r="B130" s="175">
        <v>1.5952905682554242E-2</v>
      </c>
      <c r="C130" s="176">
        <v>2.82329596314599E-3</v>
      </c>
      <c r="D130" s="175">
        <v>1.0846656389052337E-2</v>
      </c>
      <c r="E130" s="175">
        <v>3.0083053268708124E-2</v>
      </c>
      <c r="F130" s="175">
        <v>1.3295037967319258E-3</v>
      </c>
      <c r="G130" s="147">
        <v>3.7262431215335859E-3</v>
      </c>
      <c r="H130" s="143">
        <v>0</v>
      </c>
      <c r="K130" s="146"/>
    </row>
    <row r="131" spans="1:11" x14ac:dyDescent="0.2">
      <c r="A131" s="1"/>
      <c r="B131" s="1"/>
      <c r="C131" s="1"/>
      <c r="D131" s="1"/>
      <c r="E131" s="1"/>
      <c r="F131" s="1"/>
      <c r="G131" s="1"/>
      <c r="H131" s="1"/>
    </row>
    <row r="132" spans="1:11" x14ac:dyDescent="0.2">
      <c r="A132" s="1"/>
      <c r="B132" s="1"/>
      <c r="C132" s="1"/>
      <c r="D132" s="1"/>
      <c r="E132" s="1"/>
      <c r="F132" s="1"/>
      <c r="G132" s="1"/>
      <c r="H132" s="1"/>
    </row>
    <row r="133" spans="1:11" x14ac:dyDescent="0.2">
      <c r="A133" s="1"/>
      <c r="B133" s="1"/>
      <c r="C133" s="1"/>
      <c r="D133" s="1"/>
      <c r="E133" s="1"/>
      <c r="F133" s="1"/>
      <c r="G133" s="1"/>
      <c r="H133" s="1"/>
    </row>
    <row r="134" spans="1:11" x14ac:dyDescent="0.2">
      <c r="A134" s="1"/>
      <c r="B134" s="1"/>
      <c r="C134" s="1"/>
      <c r="D134" s="1"/>
      <c r="E134" s="1"/>
      <c r="F134" s="1"/>
      <c r="G134" s="1"/>
      <c r="H134" s="1"/>
    </row>
    <row r="135" spans="1:11" x14ac:dyDescent="0.2">
      <c r="A135" s="1"/>
      <c r="B135" s="1"/>
      <c r="C135" s="1"/>
      <c r="D135" s="1"/>
      <c r="E135" s="1"/>
      <c r="F135" s="1"/>
      <c r="G135" s="1"/>
      <c r="H135" s="1"/>
    </row>
    <row r="136" spans="1:11" x14ac:dyDescent="0.2">
      <c r="A136" s="1"/>
      <c r="B136" s="1"/>
      <c r="C136" s="1"/>
      <c r="D136" s="1"/>
      <c r="E136" s="1"/>
      <c r="F136" s="1"/>
      <c r="G136" s="1"/>
      <c r="H136" s="1"/>
    </row>
    <row r="137" spans="1:11" x14ac:dyDescent="0.2">
      <c r="A137" s="1"/>
      <c r="B137" s="1"/>
      <c r="C137" s="1"/>
      <c r="D137" s="1"/>
      <c r="E137" s="1"/>
      <c r="F137" s="1"/>
      <c r="G137" s="1"/>
      <c r="H137" s="1"/>
    </row>
    <row r="138" spans="1:11" x14ac:dyDescent="0.2">
      <c r="A138" s="1"/>
      <c r="B138" s="1"/>
      <c r="C138" s="1"/>
      <c r="D138" s="1"/>
      <c r="E138" s="1"/>
      <c r="F138" s="1"/>
      <c r="G138" s="1"/>
      <c r="H138" s="1"/>
    </row>
    <row r="139" spans="1:11" x14ac:dyDescent="0.2">
      <c r="A139" s="1"/>
      <c r="B139" s="1"/>
      <c r="C139" s="1"/>
      <c r="D139" s="1"/>
      <c r="E139" s="1"/>
      <c r="F139" s="1"/>
      <c r="G139" s="1"/>
      <c r="H139" s="1"/>
    </row>
    <row r="140" spans="1:11" x14ac:dyDescent="0.2">
      <c r="A140" s="1"/>
      <c r="B140" s="1"/>
      <c r="C140" s="1"/>
      <c r="D140" s="1"/>
      <c r="E140" s="1"/>
      <c r="F140" s="1"/>
      <c r="G140" s="1"/>
      <c r="H140" s="1"/>
    </row>
    <row r="141" spans="1:11" x14ac:dyDescent="0.2">
      <c r="A141" s="1"/>
      <c r="B141" s="1"/>
      <c r="C141" s="1"/>
      <c r="D141" s="1"/>
      <c r="E141" s="1"/>
      <c r="F141" s="1"/>
      <c r="G141" s="1"/>
      <c r="H141" s="1"/>
    </row>
    <row r="142" spans="1:11" x14ac:dyDescent="0.2">
      <c r="A142" s="1"/>
      <c r="B142" s="1"/>
      <c r="C142" s="1"/>
      <c r="D142" s="1"/>
      <c r="E142" s="1"/>
      <c r="F142" s="1"/>
      <c r="G142" s="1"/>
      <c r="H142" s="1"/>
    </row>
    <row r="143" spans="1:11" x14ac:dyDescent="0.2">
      <c r="A143" s="1"/>
      <c r="B143" s="1"/>
      <c r="C143" s="1"/>
      <c r="D143" s="1"/>
      <c r="E143" s="1"/>
      <c r="F143" s="1"/>
      <c r="G143" s="1"/>
      <c r="H143" s="1"/>
    </row>
    <row r="144" spans="1:11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  <row r="167" spans="1:8" x14ac:dyDescent="0.2">
      <c r="A167" s="1"/>
      <c r="B167" s="1"/>
      <c r="C167" s="1"/>
      <c r="D167" s="1"/>
      <c r="E167" s="1"/>
      <c r="F167" s="1"/>
      <c r="G167" s="1"/>
      <c r="H167" s="1"/>
    </row>
    <row r="168" spans="1:8" x14ac:dyDescent="0.2">
      <c r="A168" s="1"/>
      <c r="B168" s="1"/>
      <c r="C168" s="1"/>
      <c r="D168" s="1"/>
      <c r="E168" s="1"/>
      <c r="F168" s="1"/>
      <c r="G168" s="1"/>
      <c r="H168" s="1"/>
    </row>
    <row r="169" spans="1:8" x14ac:dyDescent="0.2">
      <c r="A169" s="1"/>
      <c r="B169" s="1"/>
      <c r="C169" s="1"/>
      <c r="D169" s="1"/>
      <c r="E169" s="1"/>
      <c r="F169" s="1"/>
      <c r="G169" s="1"/>
      <c r="H169" s="1"/>
    </row>
    <row r="170" spans="1:8" x14ac:dyDescent="0.2">
      <c r="A170" s="1"/>
      <c r="B170" s="1"/>
      <c r="C170" s="1"/>
      <c r="D170" s="1"/>
      <c r="E170" s="1"/>
      <c r="F170" s="1"/>
      <c r="G170" s="1"/>
      <c r="H170" s="1"/>
    </row>
    <row r="171" spans="1:8" x14ac:dyDescent="0.2">
      <c r="A171" s="1"/>
      <c r="B171" s="1"/>
      <c r="C171" s="1"/>
      <c r="D171" s="1"/>
      <c r="E171" s="1"/>
      <c r="F171" s="1"/>
      <c r="G171" s="1"/>
      <c r="H171" s="1"/>
    </row>
    <row r="172" spans="1:8" x14ac:dyDescent="0.2">
      <c r="A172" s="1"/>
      <c r="B172" s="1"/>
      <c r="C172" s="1"/>
      <c r="D172" s="1"/>
      <c r="E172" s="1"/>
      <c r="F172" s="1"/>
      <c r="G172" s="1"/>
      <c r="H172" s="1"/>
    </row>
    <row r="173" spans="1:8" x14ac:dyDescent="0.2">
      <c r="A173" s="1"/>
      <c r="B173" s="1"/>
      <c r="C173" s="1"/>
      <c r="D173" s="1"/>
      <c r="E173" s="1"/>
      <c r="F173" s="1"/>
      <c r="G173" s="1"/>
      <c r="H173" s="1"/>
    </row>
    <row r="174" spans="1:8" x14ac:dyDescent="0.2">
      <c r="A174" s="1"/>
      <c r="B174" s="1"/>
      <c r="C174" s="1"/>
      <c r="D174" s="1"/>
      <c r="E174" s="1"/>
      <c r="F174" s="1"/>
      <c r="G174" s="1"/>
      <c r="H174" s="1"/>
    </row>
    <row r="175" spans="1:8" x14ac:dyDescent="0.2">
      <c r="A175" s="1"/>
      <c r="B175" s="1"/>
      <c r="C175" s="1"/>
      <c r="D175" s="1"/>
      <c r="E175" s="1"/>
      <c r="F175" s="1"/>
      <c r="G175" s="1"/>
      <c r="H175" s="1"/>
    </row>
    <row r="176" spans="1:8" x14ac:dyDescent="0.2">
      <c r="A176" s="1"/>
      <c r="B176" s="1"/>
      <c r="C176" s="1"/>
      <c r="D176" s="1"/>
      <c r="E176" s="1"/>
      <c r="F176" s="1"/>
      <c r="G176" s="1"/>
      <c r="H176" s="1"/>
    </row>
    <row r="177" spans="1:8" x14ac:dyDescent="0.2">
      <c r="A177" s="1"/>
      <c r="B177" s="1"/>
      <c r="C177" s="1"/>
      <c r="D177" s="1"/>
      <c r="E177" s="1"/>
      <c r="F177" s="1"/>
      <c r="G177" s="1"/>
      <c r="H177" s="1"/>
    </row>
    <row r="178" spans="1:8" x14ac:dyDescent="0.2">
      <c r="A178" s="1"/>
      <c r="B178" s="1"/>
      <c r="C178" s="1"/>
      <c r="D178" s="1"/>
      <c r="E178" s="1"/>
      <c r="F178" s="1"/>
      <c r="G178" s="1"/>
      <c r="H178" s="1"/>
    </row>
    <row r="179" spans="1:8" x14ac:dyDescent="0.2">
      <c r="A179" s="1"/>
      <c r="B179" s="1"/>
      <c r="C179" s="1"/>
      <c r="D179" s="1"/>
      <c r="E179" s="1"/>
      <c r="F179" s="1"/>
      <c r="G179" s="1"/>
      <c r="H179" s="1"/>
    </row>
    <row r="180" spans="1:8" x14ac:dyDescent="0.2">
      <c r="A180" s="1"/>
      <c r="B180" s="1"/>
      <c r="C180" s="1"/>
      <c r="D180" s="1"/>
      <c r="E180" s="1"/>
      <c r="F180" s="1"/>
      <c r="G180" s="1"/>
      <c r="H180" s="1"/>
    </row>
    <row r="181" spans="1:8" x14ac:dyDescent="0.2">
      <c r="A181" s="1"/>
      <c r="B181" s="1"/>
      <c r="C181" s="1"/>
      <c r="D181" s="1"/>
      <c r="E181" s="1"/>
      <c r="F181" s="1"/>
      <c r="G181" s="1"/>
      <c r="H181" s="1"/>
    </row>
    <row r="182" spans="1:8" x14ac:dyDescent="0.2">
      <c r="A182" s="1"/>
      <c r="B182" s="1"/>
      <c r="C182" s="1"/>
      <c r="D182" s="1"/>
      <c r="E182" s="1"/>
      <c r="F182" s="1"/>
      <c r="G182" s="1"/>
      <c r="H182" s="1"/>
    </row>
    <row r="183" spans="1:8" x14ac:dyDescent="0.2">
      <c r="A183" s="1"/>
      <c r="B183" s="1"/>
      <c r="C183" s="1"/>
      <c r="D183" s="1"/>
      <c r="E183" s="1"/>
      <c r="F183" s="1"/>
      <c r="G183" s="1"/>
      <c r="H183" s="1"/>
    </row>
    <row r="184" spans="1:8" x14ac:dyDescent="0.2">
      <c r="A184" s="1"/>
      <c r="B184" s="1"/>
      <c r="C184" s="1"/>
      <c r="D184" s="1"/>
      <c r="E184" s="1"/>
      <c r="F184" s="1"/>
      <c r="G184" s="1"/>
      <c r="H184" s="1"/>
    </row>
    <row r="185" spans="1:8" x14ac:dyDescent="0.2">
      <c r="A185" s="1"/>
      <c r="B185" s="1"/>
      <c r="C185" s="1"/>
      <c r="D185" s="1"/>
      <c r="E185" s="1"/>
      <c r="F185" s="1"/>
      <c r="G185" s="1"/>
      <c r="H185" s="1"/>
    </row>
    <row r="186" spans="1:8" x14ac:dyDescent="0.2">
      <c r="A186" s="1"/>
      <c r="B186" s="1"/>
      <c r="C186" s="1"/>
      <c r="D186" s="1"/>
      <c r="E186" s="1"/>
      <c r="F186" s="1"/>
      <c r="G186" s="1"/>
      <c r="H186" s="1"/>
    </row>
    <row r="187" spans="1:8" x14ac:dyDescent="0.2">
      <c r="A187" s="1"/>
      <c r="B187" s="1"/>
      <c r="C187" s="1"/>
      <c r="D187" s="1"/>
      <c r="E187" s="1"/>
      <c r="F187" s="1"/>
      <c r="G187" s="1"/>
      <c r="H187" s="1"/>
    </row>
    <row r="188" spans="1:8" x14ac:dyDescent="0.2">
      <c r="A188" s="1"/>
      <c r="B188" s="1"/>
      <c r="C188" s="1"/>
      <c r="D188" s="1"/>
      <c r="E188" s="1"/>
      <c r="F188" s="1"/>
      <c r="G188" s="1"/>
      <c r="H188" s="1"/>
    </row>
    <row r="189" spans="1:8" x14ac:dyDescent="0.2">
      <c r="A189" s="1"/>
      <c r="B189" s="1"/>
      <c r="C189" s="1"/>
      <c r="D189" s="1"/>
      <c r="E189" s="1"/>
      <c r="F189" s="1"/>
      <c r="G189" s="1"/>
      <c r="H189" s="1"/>
    </row>
    <row r="190" spans="1:8" x14ac:dyDescent="0.2">
      <c r="A190" s="1"/>
      <c r="B190" s="1"/>
      <c r="C190" s="1"/>
      <c r="D190" s="1"/>
      <c r="E190" s="1"/>
      <c r="F190" s="1"/>
      <c r="G190" s="1"/>
      <c r="H190" s="1"/>
    </row>
    <row r="191" spans="1:8" x14ac:dyDescent="0.2">
      <c r="A191" s="1"/>
      <c r="B191" s="1"/>
      <c r="C191" s="1"/>
      <c r="D191" s="1"/>
      <c r="E191" s="1"/>
      <c r="F191" s="1"/>
      <c r="G191" s="1"/>
      <c r="H191" s="1"/>
    </row>
    <row r="192" spans="1:8" x14ac:dyDescent="0.2">
      <c r="A192" s="1"/>
      <c r="B192" s="1"/>
      <c r="C192" s="1"/>
      <c r="D192" s="1"/>
      <c r="E192" s="1"/>
      <c r="F192" s="1"/>
      <c r="G192" s="1"/>
      <c r="H192" s="1"/>
    </row>
    <row r="193" spans="1:8" x14ac:dyDescent="0.2">
      <c r="A193" s="1"/>
      <c r="B193" s="1"/>
      <c r="C193" s="1"/>
      <c r="D193" s="1"/>
      <c r="E193" s="1"/>
      <c r="F193" s="1"/>
      <c r="G193" s="1"/>
      <c r="H193" s="1"/>
    </row>
    <row r="194" spans="1:8" x14ac:dyDescent="0.2">
      <c r="A194" s="1"/>
      <c r="B194" s="1"/>
      <c r="C194" s="1"/>
      <c r="D194" s="1"/>
      <c r="E194" s="1"/>
      <c r="F194" s="1"/>
      <c r="G194" s="1"/>
      <c r="H194" s="1"/>
    </row>
    <row r="195" spans="1:8" x14ac:dyDescent="0.2">
      <c r="A195" s="1"/>
      <c r="B195" s="1"/>
      <c r="C195" s="1"/>
      <c r="D195" s="1"/>
      <c r="E195" s="1"/>
      <c r="F195" s="1"/>
      <c r="G195" s="1"/>
      <c r="H195" s="1"/>
    </row>
    <row r="196" spans="1:8" x14ac:dyDescent="0.2">
      <c r="A196" s="1"/>
      <c r="B196" s="1"/>
      <c r="C196" s="1"/>
      <c r="D196" s="1"/>
      <c r="E196" s="1"/>
      <c r="F196" s="1"/>
      <c r="G196" s="1"/>
      <c r="H196" s="1"/>
    </row>
    <row r="197" spans="1:8" x14ac:dyDescent="0.2">
      <c r="A197" s="1"/>
      <c r="B197" s="1"/>
      <c r="C197" s="1"/>
      <c r="D197" s="1"/>
      <c r="E197" s="1"/>
      <c r="F197" s="1"/>
      <c r="G197" s="1"/>
      <c r="H197" s="1"/>
    </row>
    <row r="198" spans="1:8" x14ac:dyDescent="0.2">
      <c r="A198" s="1"/>
      <c r="B198" s="1"/>
      <c r="C198" s="1"/>
      <c r="D198" s="1"/>
      <c r="E198" s="1"/>
      <c r="F198" s="1"/>
      <c r="G198" s="1"/>
      <c r="H198" s="1"/>
    </row>
    <row r="199" spans="1:8" x14ac:dyDescent="0.2">
      <c r="A199" s="1"/>
      <c r="B199" s="1"/>
      <c r="C199" s="1"/>
      <c r="D199" s="1"/>
      <c r="E199" s="1"/>
      <c r="F199" s="1"/>
      <c r="G199" s="1"/>
      <c r="H199" s="1"/>
    </row>
    <row r="200" spans="1:8" x14ac:dyDescent="0.2">
      <c r="A200" s="1"/>
      <c r="B200" s="1"/>
      <c r="C200" s="1"/>
      <c r="D200" s="1"/>
      <c r="E200" s="1"/>
      <c r="F200" s="1"/>
      <c r="G200" s="1"/>
      <c r="H200" s="1"/>
    </row>
    <row r="201" spans="1:8" x14ac:dyDescent="0.2">
      <c r="A201" s="1"/>
      <c r="B201" s="1"/>
      <c r="C201" s="1"/>
      <c r="D201" s="1"/>
      <c r="E201" s="1"/>
      <c r="F201" s="1"/>
      <c r="G201" s="1"/>
      <c r="H201" s="1"/>
    </row>
    <row r="202" spans="1:8" x14ac:dyDescent="0.2">
      <c r="A202" s="1"/>
      <c r="B202" s="1"/>
      <c r="C202" s="1"/>
      <c r="D202" s="1"/>
      <c r="E202" s="1"/>
      <c r="F202" s="1"/>
      <c r="G202" s="1"/>
      <c r="H202" s="1"/>
    </row>
    <row r="203" spans="1:8" x14ac:dyDescent="0.2">
      <c r="A203" s="1"/>
      <c r="B203" s="1"/>
      <c r="C203" s="1"/>
      <c r="D203" s="1"/>
      <c r="E203" s="1"/>
      <c r="F203" s="1"/>
      <c r="G203" s="1"/>
      <c r="H203" s="1"/>
    </row>
    <row r="204" spans="1:8" x14ac:dyDescent="0.2">
      <c r="A204" s="1"/>
      <c r="B204" s="1"/>
      <c r="C204" s="1"/>
      <c r="D204" s="1"/>
      <c r="E204" s="1"/>
      <c r="F204" s="1"/>
      <c r="G204" s="1"/>
      <c r="H204" s="1"/>
    </row>
    <row r="205" spans="1:8" x14ac:dyDescent="0.2">
      <c r="A205" s="1"/>
      <c r="B205" s="1"/>
      <c r="C205" s="1"/>
      <c r="D205" s="1"/>
      <c r="E205" s="1"/>
      <c r="F205" s="1"/>
      <c r="G205" s="1"/>
      <c r="H205" s="1"/>
    </row>
    <row r="206" spans="1:8" x14ac:dyDescent="0.2">
      <c r="A206" s="1"/>
      <c r="B206" s="1"/>
      <c r="C206" s="1"/>
      <c r="D206" s="1"/>
      <c r="E206" s="1"/>
      <c r="F206" s="1"/>
      <c r="G206" s="1"/>
      <c r="H206" s="1"/>
    </row>
    <row r="207" spans="1:8" x14ac:dyDescent="0.2">
      <c r="A207" s="1"/>
      <c r="B207" s="1"/>
      <c r="C207" s="1"/>
      <c r="D207" s="1"/>
      <c r="E207" s="1"/>
      <c r="F207" s="1"/>
      <c r="G207" s="1"/>
      <c r="H207" s="1"/>
    </row>
    <row r="208" spans="1:8" x14ac:dyDescent="0.2">
      <c r="A208" s="1"/>
      <c r="B208" s="1"/>
      <c r="C208" s="1"/>
      <c r="D208" s="1"/>
      <c r="E208" s="1"/>
      <c r="F208" s="1"/>
      <c r="G208" s="1"/>
      <c r="H208" s="1"/>
    </row>
    <row r="209" spans="1:8" x14ac:dyDescent="0.2">
      <c r="A209" s="1"/>
      <c r="B209" s="1"/>
      <c r="C209" s="1"/>
      <c r="D209" s="1"/>
      <c r="E209" s="1"/>
      <c r="F209" s="1"/>
      <c r="G209" s="1"/>
      <c r="H209" s="1"/>
    </row>
    <row r="210" spans="1:8" x14ac:dyDescent="0.2">
      <c r="A210" s="1"/>
      <c r="B210" s="1"/>
      <c r="C210" s="1"/>
      <c r="D210" s="1"/>
      <c r="E210" s="1"/>
      <c r="F210" s="1"/>
      <c r="G210" s="1"/>
      <c r="H210" s="1"/>
    </row>
    <row r="211" spans="1:8" x14ac:dyDescent="0.2">
      <c r="A211" s="1"/>
      <c r="B211" s="1"/>
      <c r="C211" s="1"/>
      <c r="D211" s="1"/>
      <c r="E211" s="1"/>
      <c r="F211" s="1"/>
      <c r="G211" s="1"/>
      <c r="H211" s="1"/>
    </row>
    <row r="212" spans="1:8" x14ac:dyDescent="0.2">
      <c r="A212" s="1"/>
      <c r="B212" s="1"/>
      <c r="C212" s="1"/>
      <c r="D212" s="1"/>
      <c r="E212" s="1"/>
      <c r="F212" s="1"/>
      <c r="G212" s="1"/>
      <c r="H212" s="1"/>
    </row>
    <row r="213" spans="1:8" x14ac:dyDescent="0.2">
      <c r="A213" s="1"/>
      <c r="B213" s="1"/>
      <c r="C213" s="1"/>
      <c r="D213" s="1"/>
      <c r="E213" s="1"/>
      <c r="F213" s="1"/>
      <c r="G213" s="1"/>
      <c r="H213" s="1"/>
    </row>
    <row r="214" spans="1:8" x14ac:dyDescent="0.2">
      <c r="A214" s="1"/>
      <c r="B214" s="1"/>
      <c r="C214" s="1"/>
      <c r="D214" s="1"/>
      <c r="E214" s="1"/>
      <c r="F214" s="1"/>
      <c r="G214" s="1"/>
      <c r="H214" s="1"/>
    </row>
    <row r="215" spans="1:8" x14ac:dyDescent="0.2">
      <c r="A215" s="1"/>
      <c r="B215" s="1"/>
      <c r="C215" s="1"/>
      <c r="D215" s="1"/>
      <c r="E215" s="1"/>
      <c r="F215" s="1"/>
      <c r="G215" s="1"/>
      <c r="H215" s="1"/>
    </row>
    <row r="216" spans="1:8" x14ac:dyDescent="0.2">
      <c r="A216" s="1"/>
      <c r="B216" s="1"/>
      <c r="C216" s="1"/>
      <c r="D216" s="1"/>
      <c r="E216" s="1"/>
      <c r="F216" s="1"/>
      <c r="G216" s="1"/>
      <c r="H216" s="1"/>
    </row>
    <row r="217" spans="1:8" x14ac:dyDescent="0.2">
      <c r="A217" s="1"/>
      <c r="B217" s="1"/>
      <c r="C217" s="1"/>
      <c r="D217" s="1"/>
      <c r="E217" s="1"/>
      <c r="F217" s="1"/>
      <c r="G217" s="1"/>
      <c r="H217" s="1"/>
    </row>
    <row r="218" spans="1:8" x14ac:dyDescent="0.2">
      <c r="A218" s="1"/>
      <c r="B218" s="1"/>
      <c r="C218" s="1"/>
      <c r="D218" s="1"/>
      <c r="E218" s="1"/>
      <c r="F218" s="1"/>
      <c r="G218" s="1"/>
      <c r="H218" s="1"/>
    </row>
    <row r="219" spans="1:8" x14ac:dyDescent="0.2">
      <c r="A219" s="1"/>
      <c r="B219" s="1"/>
      <c r="C219" s="1"/>
      <c r="D219" s="1"/>
      <c r="E219" s="1"/>
      <c r="F219" s="1"/>
      <c r="G219" s="1"/>
      <c r="H219" s="1"/>
    </row>
    <row r="220" spans="1:8" x14ac:dyDescent="0.2">
      <c r="A220" s="1"/>
      <c r="B220" s="1"/>
      <c r="C220" s="1"/>
      <c r="D220" s="1"/>
      <c r="E220" s="1"/>
      <c r="F220" s="1"/>
      <c r="G220" s="1"/>
      <c r="H220" s="1"/>
    </row>
    <row r="221" spans="1:8" x14ac:dyDescent="0.2">
      <c r="A221" s="1"/>
      <c r="B221" s="1"/>
      <c r="C221" s="1"/>
      <c r="D221" s="1"/>
      <c r="E221" s="1"/>
      <c r="F221" s="1"/>
      <c r="G221" s="1"/>
      <c r="H221" s="1"/>
    </row>
    <row r="222" spans="1:8" x14ac:dyDescent="0.2">
      <c r="A222" s="1"/>
      <c r="B222" s="1"/>
      <c r="C222" s="1"/>
      <c r="D222" s="1"/>
      <c r="E222" s="1"/>
      <c r="F222" s="1"/>
      <c r="G222" s="1"/>
      <c r="H222" s="1"/>
    </row>
    <row r="223" spans="1:8" x14ac:dyDescent="0.2">
      <c r="A223" s="1"/>
      <c r="B223" s="1"/>
      <c r="C223" s="1"/>
      <c r="D223" s="1"/>
      <c r="E223" s="1"/>
      <c r="F223" s="1"/>
      <c r="G223" s="1"/>
      <c r="H223" s="1"/>
    </row>
    <row r="224" spans="1:8" x14ac:dyDescent="0.2">
      <c r="A224" s="1"/>
      <c r="B224" s="1"/>
      <c r="C224" s="1"/>
      <c r="D224" s="1"/>
      <c r="E224" s="1"/>
      <c r="F224" s="1"/>
      <c r="G224" s="1"/>
      <c r="H224" s="1"/>
    </row>
    <row r="225" spans="1:8" x14ac:dyDescent="0.2">
      <c r="A225" s="1"/>
      <c r="B225" s="1"/>
      <c r="C225" s="1"/>
      <c r="D225" s="1"/>
      <c r="E225" s="1"/>
      <c r="F225" s="1"/>
      <c r="G225" s="1"/>
      <c r="H225" s="1"/>
    </row>
    <row r="226" spans="1:8" x14ac:dyDescent="0.2">
      <c r="A226" s="1"/>
      <c r="B226" s="1"/>
      <c r="C226" s="1"/>
      <c r="D226" s="1"/>
      <c r="E226" s="1"/>
      <c r="F226" s="1"/>
      <c r="G226" s="1"/>
      <c r="H226" s="1"/>
    </row>
    <row r="227" spans="1:8" x14ac:dyDescent="0.2">
      <c r="A227" s="1"/>
      <c r="B227" s="1"/>
      <c r="C227" s="1"/>
      <c r="D227" s="1"/>
      <c r="E227" s="1"/>
      <c r="F227" s="1"/>
      <c r="G227" s="1"/>
      <c r="H227" s="1"/>
    </row>
    <row r="228" spans="1:8" x14ac:dyDescent="0.2">
      <c r="A228" s="1"/>
      <c r="B228" s="1"/>
      <c r="C228" s="1"/>
      <c r="D228" s="1"/>
      <c r="E228" s="1"/>
      <c r="F228" s="1"/>
      <c r="G228" s="1"/>
      <c r="H228" s="1"/>
    </row>
    <row r="229" spans="1:8" x14ac:dyDescent="0.2">
      <c r="A229" s="1"/>
      <c r="B229" s="1"/>
      <c r="C229" s="1"/>
      <c r="D229" s="1"/>
      <c r="E229" s="1"/>
      <c r="F229" s="1"/>
      <c r="G229" s="1"/>
      <c r="H229" s="1"/>
    </row>
    <row r="230" spans="1:8" x14ac:dyDescent="0.2">
      <c r="A230" s="1"/>
      <c r="B230" s="1"/>
      <c r="C230" s="1"/>
      <c r="D230" s="1"/>
      <c r="E230" s="1"/>
      <c r="F230" s="1"/>
      <c r="G230" s="1"/>
      <c r="H230" s="1"/>
    </row>
    <row r="231" spans="1:8" x14ac:dyDescent="0.2">
      <c r="A231" s="1"/>
      <c r="B231" s="1"/>
      <c r="C231" s="1"/>
      <c r="D231" s="1"/>
      <c r="E231" s="1"/>
      <c r="F231" s="1"/>
      <c r="G231" s="1"/>
      <c r="H231" s="1"/>
    </row>
    <row r="232" spans="1:8" x14ac:dyDescent="0.2">
      <c r="A232" s="1"/>
      <c r="B232" s="1"/>
      <c r="C232" s="1"/>
      <c r="D232" s="1"/>
      <c r="E232" s="1"/>
      <c r="F232" s="1"/>
      <c r="G232" s="1"/>
      <c r="H232" s="1"/>
    </row>
    <row r="233" spans="1:8" x14ac:dyDescent="0.2">
      <c r="A233" s="1"/>
      <c r="B233" s="1"/>
      <c r="C233" s="1"/>
      <c r="D233" s="1"/>
      <c r="E233" s="1"/>
      <c r="F233" s="1"/>
      <c r="G233" s="1"/>
      <c r="H233" s="1"/>
    </row>
    <row r="234" spans="1:8" x14ac:dyDescent="0.2">
      <c r="A234" s="1"/>
      <c r="B234" s="1"/>
      <c r="C234" s="1"/>
      <c r="D234" s="1"/>
      <c r="E234" s="1"/>
      <c r="F234" s="1"/>
      <c r="G234" s="1"/>
      <c r="H234" s="1"/>
    </row>
    <row r="235" spans="1:8" x14ac:dyDescent="0.2">
      <c r="A235" s="1"/>
      <c r="B235" s="1"/>
      <c r="C235" s="1"/>
      <c r="D235" s="1"/>
      <c r="E235" s="1"/>
      <c r="F235" s="1"/>
      <c r="G235" s="1"/>
      <c r="H235" s="1"/>
    </row>
    <row r="236" spans="1:8" x14ac:dyDescent="0.2">
      <c r="A236" s="1"/>
      <c r="B236" s="1"/>
      <c r="C236" s="1"/>
      <c r="D236" s="1"/>
      <c r="E236" s="1"/>
      <c r="F236" s="1"/>
      <c r="G236" s="1"/>
      <c r="H236" s="1"/>
    </row>
    <row r="237" spans="1:8" x14ac:dyDescent="0.2">
      <c r="A237" s="1"/>
      <c r="B237" s="1"/>
      <c r="C237" s="1"/>
      <c r="D237" s="1"/>
      <c r="E237" s="1"/>
      <c r="F237" s="1"/>
      <c r="G237" s="1"/>
      <c r="H237" s="1"/>
    </row>
    <row r="238" spans="1:8" x14ac:dyDescent="0.2">
      <c r="A238" s="1"/>
      <c r="B238" s="1"/>
      <c r="C238" s="1"/>
      <c r="D238" s="1"/>
      <c r="E238" s="1"/>
      <c r="F238" s="1"/>
      <c r="G238" s="1"/>
      <c r="H238" s="1"/>
    </row>
    <row r="239" spans="1:8" x14ac:dyDescent="0.2">
      <c r="A239" s="1"/>
      <c r="B239" s="1"/>
      <c r="C239" s="1"/>
      <c r="D239" s="1"/>
      <c r="E239" s="1"/>
      <c r="F239" s="1"/>
      <c r="G239" s="1"/>
      <c r="H239" s="1"/>
    </row>
    <row r="240" spans="1:8" x14ac:dyDescent="0.2">
      <c r="A240" s="1"/>
      <c r="B240" s="1"/>
      <c r="C240" s="1"/>
      <c r="D240" s="1"/>
      <c r="E240" s="1"/>
      <c r="F240" s="1"/>
      <c r="G240" s="1"/>
      <c r="H240" s="1"/>
    </row>
    <row r="241" spans="1:8" x14ac:dyDescent="0.2">
      <c r="A241" s="1"/>
      <c r="B241" s="1"/>
      <c r="C241" s="1"/>
      <c r="D241" s="1"/>
      <c r="E241" s="1"/>
      <c r="F241" s="1"/>
      <c r="G241" s="1"/>
      <c r="H241" s="1"/>
    </row>
    <row r="242" spans="1:8" x14ac:dyDescent="0.2">
      <c r="A242" s="1"/>
      <c r="B242" s="1"/>
      <c r="C242" s="1"/>
      <c r="D242" s="1"/>
      <c r="E242" s="1"/>
      <c r="F242" s="1"/>
      <c r="G242" s="1"/>
      <c r="H242" s="1"/>
    </row>
    <row r="243" spans="1:8" x14ac:dyDescent="0.2">
      <c r="A243" s="1"/>
      <c r="B243" s="1"/>
      <c r="C243" s="1"/>
      <c r="D243" s="1"/>
      <c r="E243" s="1"/>
      <c r="F243" s="1"/>
      <c r="G243" s="1"/>
      <c r="H243" s="1"/>
    </row>
    <row r="244" spans="1:8" x14ac:dyDescent="0.2">
      <c r="A244" s="1"/>
      <c r="B244" s="1"/>
      <c r="C244" s="1"/>
      <c r="D244" s="1"/>
      <c r="E244" s="1"/>
      <c r="F244" s="1"/>
      <c r="G244" s="1"/>
      <c r="H244" s="1"/>
    </row>
    <row r="245" spans="1:8" x14ac:dyDescent="0.2">
      <c r="A245" s="1"/>
      <c r="B245" s="1"/>
      <c r="C245" s="1"/>
      <c r="D245" s="1"/>
      <c r="E245" s="1"/>
      <c r="F245" s="1"/>
      <c r="G245" s="1"/>
      <c r="H245" s="1"/>
    </row>
    <row r="246" spans="1:8" x14ac:dyDescent="0.2">
      <c r="A246" s="1"/>
      <c r="B246" s="1"/>
      <c r="C246" s="1"/>
      <c r="D246" s="1"/>
      <c r="E246" s="1"/>
      <c r="F246" s="1"/>
      <c r="G246" s="1"/>
      <c r="H246" s="1"/>
    </row>
    <row r="247" spans="1:8" x14ac:dyDescent="0.2">
      <c r="A247" s="1"/>
      <c r="B247" s="1"/>
      <c r="C247" s="1"/>
      <c r="D247" s="1"/>
      <c r="E247" s="1"/>
      <c r="F247" s="1"/>
      <c r="G247" s="1"/>
      <c r="H247" s="1"/>
    </row>
    <row r="248" spans="1:8" x14ac:dyDescent="0.2">
      <c r="A248" s="1"/>
      <c r="B248" s="1"/>
      <c r="C248" s="1"/>
      <c r="D248" s="1"/>
      <c r="E248" s="1"/>
      <c r="F248" s="1"/>
      <c r="G248" s="1"/>
      <c r="H248" s="1"/>
    </row>
    <row r="249" spans="1:8" x14ac:dyDescent="0.2">
      <c r="A249" s="1"/>
      <c r="B249" s="1"/>
      <c r="C249" s="1"/>
      <c r="D249" s="1"/>
      <c r="E249" s="1"/>
      <c r="F249" s="1"/>
      <c r="G249" s="1"/>
      <c r="H249" s="1"/>
    </row>
    <row r="250" spans="1:8" x14ac:dyDescent="0.2">
      <c r="A250" s="1"/>
      <c r="B250" s="1"/>
      <c r="C250" s="1"/>
      <c r="D250" s="1"/>
      <c r="E250" s="1"/>
      <c r="F250" s="1"/>
      <c r="G250" s="1"/>
      <c r="H250" s="1"/>
    </row>
    <row r="251" spans="1:8" x14ac:dyDescent="0.2">
      <c r="A251" s="1"/>
      <c r="B251" s="1"/>
      <c r="C251" s="1"/>
      <c r="D251" s="1"/>
      <c r="E251" s="1"/>
      <c r="F251" s="1"/>
      <c r="G251" s="1"/>
      <c r="H251" s="1"/>
    </row>
    <row r="252" spans="1:8" x14ac:dyDescent="0.2">
      <c r="A252" s="1"/>
      <c r="B252" s="1"/>
      <c r="C252" s="1"/>
      <c r="D252" s="1"/>
      <c r="E252" s="1"/>
      <c r="F252" s="1"/>
      <c r="G252" s="1"/>
      <c r="H252" s="1"/>
    </row>
    <row r="253" spans="1:8" x14ac:dyDescent="0.2">
      <c r="A253" s="1"/>
      <c r="B253" s="1"/>
      <c r="C253" s="1"/>
      <c r="D253" s="1"/>
      <c r="E253" s="1"/>
      <c r="F253" s="1"/>
      <c r="G253" s="1"/>
      <c r="H253" s="1"/>
    </row>
    <row r="254" spans="1:8" x14ac:dyDescent="0.2">
      <c r="A254" s="1"/>
      <c r="B254" s="1"/>
      <c r="C254" s="1"/>
      <c r="D254" s="1"/>
      <c r="E254" s="1"/>
      <c r="F254" s="1"/>
      <c r="G254" s="1"/>
      <c r="H254" s="1"/>
    </row>
    <row r="255" spans="1:8" x14ac:dyDescent="0.2">
      <c r="A255" s="1"/>
      <c r="B255" s="1"/>
      <c r="C255" s="1"/>
      <c r="D255" s="1"/>
      <c r="E255" s="1"/>
      <c r="F255" s="1"/>
      <c r="G255" s="1"/>
      <c r="H255" s="1"/>
    </row>
    <row r="256" spans="1:8" x14ac:dyDescent="0.2">
      <c r="A256" s="1"/>
      <c r="B256" s="1"/>
      <c r="C256" s="1"/>
      <c r="D256" s="1"/>
      <c r="E256" s="1"/>
      <c r="F256" s="1"/>
      <c r="G256" s="1"/>
      <c r="H256" s="1"/>
    </row>
    <row r="257" spans="1:8" x14ac:dyDescent="0.2">
      <c r="A257" s="1"/>
      <c r="B257" s="1"/>
      <c r="C257" s="1"/>
      <c r="D257" s="1"/>
      <c r="E257" s="1"/>
      <c r="F257" s="1"/>
      <c r="G257" s="1"/>
      <c r="H257" s="1"/>
    </row>
    <row r="258" spans="1:8" x14ac:dyDescent="0.2">
      <c r="A258" s="1"/>
      <c r="B258" s="1"/>
      <c r="C258" s="1"/>
      <c r="D258" s="1"/>
      <c r="E258" s="1"/>
      <c r="F258" s="1"/>
      <c r="G258" s="1"/>
      <c r="H258" s="1"/>
    </row>
    <row r="259" spans="1:8" x14ac:dyDescent="0.2">
      <c r="A259" s="1"/>
      <c r="B259" s="1"/>
      <c r="C259" s="1"/>
      <c r="D259" s="1"/>
      <c r="E259" s="1"/>
      <c r="F259" s="1"/>
      <c r="G259" s="1"/>
      <c r="H259" s="1"/>
    </row>
    <row r="260" spans="1:8" x14ac:dyDescent="0.2">
      <c r="A260" s="1"/>
      <c r="B260" s="1"/>
      <c r="C260" s="1"/>
      <c r="D260" s="1"/>
      <c r="E260" s="1"/>
      <c r="F260" s="1"/>
      <c r="G260" s="1"/>
      <c r="H260" s="1"/>
    </row>
    <row r="261" spans="1:8" x14ac:dyDescent="0.2">
      <c r="A261" s="1"/>
      <c r="B261" s="1"/>
      <c r="C261" s="1"/>
      <c r="D261" s="1"/>
      <c r="E261" s="1"/>
      <c r="F261" s="1"/>
      <c r="G261" s="1"/>
      <c r="H261" s="1"/>
    </row>
    <row r="262" spans="1:8" x14ac:dyDescent="0.2">
      <c r="A262" s="1"/>
      <c r="B262" s="1"/>
      <c r="C262" s="1"/>
      <c r="D262" s="1"/>
      <c r="E262" s="1"/>
      <c r="F262" s="1"/>
      <c r="G262" s="1"/>
      <c r="H262" s="1"/>
    </row>
    <row r="263" spans="1:8" x14ac:dyDescent="0.2">
      <c r="A263" s="1"/>
      <c r="B263" s="1"/>
      <c r="C263" s="1"/>
      <c r="D263" s="1"/>
      <c r="E263" s="1"/>
      <c r="F263" s="1"/>
      <c r="G263" s="1"/>
      <c r="H263" s="1"/>
    </row>
    <row r="264" spans="1:8" x14ac:dyDescent="0.2">
      <c r="A264" s="1"/>
      <c r="B264" s="1"/>
      <c r="C264" s="1"/>
      <c r="D264" s="1"/>
      <c r="E264" s="1"/>
      <c r="F264" s="1"/>
      <c r="G264" s="1"/>
      <c r="H264" s="1"/>
    </row>
    <row r="265" spans="1:8" x14ac:dyDescent="0.2">
      <c r="A265" s="1"/>
      <c r="B265" s="1"/>
      <c r="C265" s="1"/>
      <c r="D265" s="1"/>
      <c r="E265" s="1"/>
      <c r="F265" s="1"/>
      <c r="G265" s="1"/>
      <c r="H265" s="1"/>
    </row>
    <row r="266" spans="1:8" x14ac:dyDescent="0.2">
      <c r="A266" s="1"/>
      <c r="B266" s="1"/>
      <c r="C266" s="1"/>
      <c r="D266" s="1"/>
      <c r="E266" s="1"/>
      <c r="F266" s="1"/>
      <c r="G266" s="1"/>
      <c r="H266" s="1"/>
    </row>
    <row r="267" spans="1:8" x14ac:dyDescent="0.2">
      <c r="A267" s="1"/>
      <c r="B267" s="1"/>
      <c r="C267" s="1"/>
      <c r="D267" s="1"/>
      <c r="E267" s="1"/>
      <c r="F267" s="1"/>
      <c r="G267" s="1"/>
      <c r="H267" s="1"/>
    </row>
    <row r="268" spans="1:8" x14ac:dyDescent="0.2">
      <c r="A268" s="1"/>
      <c r="B268" s="1"/>
      <c r="C268" s="1"/>
      <c r="D268" s="1"/>
      <c r="E268" s="1"/>
      <c r="F268" s="1"/>
      <c r="G268" s="1"/>
      <c r="H268" s="1"/>
    </row>
    <row r="269" spans="1:8" x14ac:dyDescent="0.2">
      <c r="A269" s="1"/>
      <c r="B269" s="1"/>
      <c r="C269" s="1"/>
      <c r="D269" s="1"/>
      <c r="E269" s="1"/>
      <c r="F269" s="1"/>
      <c r="G269" s="1"/>
      <c r="H269" s="1"/>
    </row>
    <row r="270" spans="1:8" x14ac:dyDescent="0.2">
      <c r="A270" s="1"/>
      <c r="B270" s="1"/>
      <c r="C270" s="1"/>
      <c r="D270" s="1"/>
      <c r="E270" s="1"/>
      <c r="F270" s="1"/>
      <c r="G270" s="1"/>
      <c r="H270" s="1"/>
    </row>
    <row r="271" spans="1:8" x14ac:dyDescent="0.2">
      <c r="A271" s="1"/>
      <c r="B271" s="1"/>
      <c r="C271" s="1"/>
      <c r="D271" s="1"/>
      <c r="E271" s="1"/>
      <c r="F271" s="1"/>
      <c r="G271" s="1"/>
      <c r="H271" s="1"/>
    </row>
    <row r="272" spans="1:8" x14ac:dyDescent="0.2">
      <c r="A272" s="1"/>
      <c r="B272" s="1"/>
      <c r="C272" s="1"/>
      <c r="D272" s="1"/>
      <c r="E272" s="1"/>
      <c r="F272" s="1"/>
      <c r="G272" s="1"/>
      <c r="H272" s="1"/>
    </row>
    <row r="273" spans="1:8" x14ac:dyDescent="0.2">
      <c r="A273" s="1"/>
      <c r="B273" s="1"/>
      <c r="C273" s="1"/>
      <c r="D273" s="1"/>
      <c r="E273" s="1"/>
      <c r="F273" s="1"/>
      <c r="G273" s="1"/>
      <c r="H273" s="1"/>
    </row>
    <row r="274" spans="1:8" x14ac:dyDescent="0.2">
      <c r="A274" s="1"/>
      <c r="B274" s="1"/>
      <c r="C274" s="1"/>
      <c r="D274" s="1"/>
      <c r="E274" s="1"/>
      <c r="F274" s="1"/>
      <c r="G274" s="1"/>
      <c r="H274" s="1"/>
    </row>
    <row r="275" spans="1:8" x14ac:dyDescent="0.2">
      <c r="A275" s="1"/>
      <c r="B275" s="1"/>
      <c r="C275" s="1"/>
      <c r="D275" s="1"/>
      <c r="E275" s="1"/>
      <c r="F275" s="1"/>
      <c r="G275" s="1"/>
      <c r="H275" s="1"/>
    </row>
    <row r="276" spans="1:8" x14ac:dyDescent="0.2">
      <c r="A276" s="1"/>
      <c r="B276" s="1"/>
      <c r="C276" s="1"/>
      <c r="D276" s="1"/>
      <c r="E276" s="1"/>
      <c r="F276" s="1"/>
      <c r="G276" s="1"/>
      <c r="H276" s="1"/>
    </row>
    <row r="277" spans="1:8" x14ac:dyDescent="0.2">
      <c r="A277" s="1"/>
      <c r="B277" s="1"/>
      <c r="C277" s="1"/>
      <c r="D277" s="1"/>
      <c r="E277" s="1"/>
      <c r="F277" s="1"/>
      <c r="G277" s="1"/>
      <c r="H277" s="1"/>
    </row>
    <row r="278" spans="1:8" x14ac:dyDescent="0.2">
      <c r="A278" s="1"/>
      <c r="B278" s="1"/>
      <c r="C278" s="1"/>
      <c r="D278" s="1"/>
      <c r="E278" s="1"/>
      <c r="F278" s="1"/>
      <c r="G278" s="1"/>
      <c r="H278" s="1"/>
    </row>
    <row r="279" spans="1:8" x14ac:dyDescent="0.2">
      <c r="A279" s="1"/>
      <c r="B279" s="1"/>
      <c r="C279" s="1"/>
      <c r="D279" s="1"/>
      <c r="E279" s="1"/>
      <c r="F279" s="1"/>
      <c r="G279" s="1"/>
      <c r="H279" s="1"/>
    </row>
    <row r="280" spans="1:8" x14ac:dyDescent="0.2">
      <c r="A280" s="1"/>
      <c r="B280" s="1"/>
      <c r="C280" s="1"/>
      <c r="D280" s="1"/>
      <c r="E280" s="1"/>
      <c r="F280" s="1"/>
      <c r="G280" s="1"/>
      <c r="H280" s="1"/>
    </row>
    <row r="281" spans="1:8" x14ac:dyDescent="0.2">
      <c r="A281" s="1"/>
      <c r="B281" s="1"/>
      <c r="C281" s="1"/>
      <c r="D281" s="1"/>
      <c r="E281" s="1"/>
      <c r="F281" s="1"/>
      <c r="G281" s="1"/>
      <c r="H281" s="1"/>
    </row>
    <row r="282" spans="1:8" x14ac:dyDescent="0.2">
      <c r="A282" s="1"/>
      <c r="B282" s="1"/>
      <c r="C282" s="1"/>
      <c r="D282" s="1"/>
      <c r="E282" s="1"/>
      <c r="F282" s="1"/>
      <c r="G282" s="1"/>
      <c r="H282" s="1"/>
    </row>
    <row r="283" spans="1:8" x14ac:dyDescent="0.2">
      <c r="A283" s="1"/>
      <c r="B283" s="1"/>
      <c r="C283" s="1"/>
      <c r="D283" s="1"/>
      <c r="E283" s="1"/>
      <c r="F283" s="1"/>
      <c r="G283" s="1"/>
      <c r="H283" s="1"/>
    </row>
    <row r="284" spans="1:8" x14ac:dyDescent="0.2">
      <c r="A284" s="1"/>
      <c r="B284" s="1"/>
      <c r="C284" s="1"/>
      <c r="D284" s="1"/>
      <c r="E284" s="1"/>
      <c r="F284" s="1"/>
      <c r="G284" s="1"/>
      <c r="H284" s="1"/>
    </row>
    <row r="285" spans="1:8" x14ac:dyDescent="0.2">
      <c r="A285" s="1"/>
      <c r="B285" s="1"/>
      <c r="C285" s="1"/>
      <c r="D285" s="1"/>
      <c r="E285" s="1"/>
      <c r="F285" s="1"/>
      <c r="G285" s="1"/>
      <c r="H285" s="1"/>
    </row>
    <row r="286" spans="1:8" x14ac:dyDescent="0.2">
      <c r="A286" s="1"/>
      <c r="B286" s="1"/>
      <c r="C286" s="1"/>
      <c r="D286" s="1"/>
      <c r="E286" s="1"/>
      <c r="F286" s="1"/>
      <c r="G286" s="1"/>
      <c r="H286" s="1"/>
    </row>
    <row r="287" spans="1:8" x14ac:dyDescent="0.2">
      <c r="A287" s="1"/>
      <c r="B287" s="1"/>
      <c r="C287" s="1"/>
      <c r="D287" s="1"/>
      <c r="E287" s="1"/>
      <c r="F287" s="1"/>
      <c r="G287" s="1"/>
      <c r="H287" s="1"/>
    </row>
    <row r="288" spans="1:8" x14ac:dyDescent="0.2">
      <c r="A288" s="1"/>
      <c r="B288" s="1"/>
      <c r="C288" s="1"/>
      <c r="D288" s="1"/>
      <c r="E288" s="1"/>
      <c r="F288" s="1"/>
      <c r="G288" s="1"/>
      <c r="H288" s="1"/>
    </row>
    <row r="289" spans="1:8" x14ac:dyDescent="0.2">
      <c r="A289" s="1"/>
      <c r="B289" s="1"/>
      <c r="C289" s="1"/>
      <c r="D289" s="1"/>
      <c r="E289" s="1"/>
      <c r="F289" s="1"/>
      <c r="G289" s="1"/>
      <c r="H289" s="1"/>
    </row>
    <row r="290" spans="1:8" x14ac:dyDescent="0.2">
      <c r="A290" s="1"/>
      <c r="B290" s="1"/>
      <c r="C290" s="1"/>
      <c r="D290" s="1"/>
      <c r="E290" s="1"/>
      <c r="F290" s="1"/>
      <c r="G290" s="1"/>
      <c r="H290" s="1"/>
    </row>
    <row r="291" spans="1:8" x14ac:dyDescent="0.2">
      <c r="A291" s="1"/>
      <c r="B291" s="1"/>
      <c r="C291" s="1"/>
      <c r="D291" s="1"/>
      <c r="E291" s="1"/>
      <c r="F291" s="1"/>
      <c r="G291" s="1"/>
      <c r="H291" s="1"/>
    </row>
    <row r="292" spans="1:8" x14ac:dyDescent="0.2">
      <c r="A292" s="1"/>
      <c r="B292" s="1"/>
      <c r="C292" s="1"/>
      <c r="D292" s="1"/>
      <c r="E292" s="1"/>
      <c r="F292" s="1"/>
      <c r="G292" s="1"/>
      <c r="H292" s="1"/>
    </row>
    <row r="293" spans="1:8" x14ac:dyDescent="0.2">
      <c r="A293" s="1"/>
      <c r="B293" s="1"/>
      <c r="C293" s="1"/>
      <c r="D293" s="1"/>
      <c r="E293" s="1"/>
      <c r="F293" s="1"/>
      <c r="G293" s="1"/>
      <c r="H293" s="1"/>
    </row>
    <row r="294" spans="1:8" x14ac:dyDescent="0.2">
      <c r="A294" s="1"/>
      <c r="B294" s="1"/>
      <c r="C294" s="1"/>
      <c r="D294" s="1"/>
      <c r="E294" s="1"/>
      <c r="F294" s="1"/>
      <c r="G294" s="1"/>
      <c r="H294" s="1"/>
    </row>
    <row r="295" spans="1:8" x14ac:dyDescent="0.2">
      <c r="A295" s="1"/>
      <c r="B295" s="1"/>
      <c r="C295" s="1"/>
      <c r="D295" s="1"/>
      <c r="E295" s="1"/>
      <c r="F295" s="1"/>
      <c r="G295" s="1"/>
      <c r="H295" s="1"/>
    </row>
    <row r="296" spans="1:8" x14ac:dyDescent="0.2">
      <c r="A296" s="1"/>
      <c r="B296" s="1"/>
      <c r="C296" s="1"/>
      <c r="D296" s="1"/>
      <c r="E296" s="1"/>
      <c r="F296" s="1"/>
      <c r="G296" s="1"/>
      <c r="H296" s="1"/>
    </row>
    <row r="297" spans="1:8" x14ac:dyDescent="0.2">
      <c r="A297" s="1"/>
      <c r="B297" s="1"/>
      <c r="C297" s="1"/>
      <c r="D297" s="1"/>
      <c r="E297" s="1"/>
      <c r="F297" s="1"/>
      <c r="G297" s="1"/>
      <c r="H297" s="1"/>
    </row>
    <row r="298" spans="1:8" x14ac:dyDescent="0.2">
      <c r="A298" s="1"/>
      <c r="B298" s="1"/>
      <c r="C298" s="1"/>
      <c r="D298" s="1"/>
      <c r="E298" s="1"/>
      <c r="F298" s="1"/>
      <c r="G298" s="1"/>
      <c r="H298" s="1"/>
    </row>
    <row r="299" spans="1:8" x14ac:dyDescent="0.2">
      <c r="A299" s="1"/>
      <c r="B299" s="1"/>
      <c r="C299" s="1"/>
      <c r="D299" s="1"/>
      <c r="E299" s="1"/>
      <c r="F299" s="1"/>
      <c r="G299" s="1"/>
      <c r="H299" s="1"/>
    </row>
    <row r="300" spans="1:8" x14ac:dyDescent="0.2">
      <c r="A300" s="1"/>
      <c r="B300" s="1"/>
      <c r="C300" s="1"/>
      <c r="D300" s="1"/>
      <c r="E300" s="1"/>
      <c r="F300" s="1"/>
      <c r="G300" s="1"/>
      <c r="H300" s="1"/>
    </row>
    <row r="301" spans="1:8" x14ac:dyDescent="0.2">
      <c r="A301" s="1"/>
      <c r="B301" s="1"/>
      <c r="C301" s="1"/>
      <c r="D301" s="1"/>
      <c r="E301" s="1"/>
      <c r="F301" s="1"/>
      <c r="G301" s="1"/>
      <c r="H301" s="1"/>
    </row>
    <row r="302" spans="1:8" x14ac:dyDescent="0.2">
      <c r="A302" s="1"/>
      <c r="B302" s="1"/>
      <c r="C302" s="1"/>
      <c r="D302" s="1"/>
      <c r="E302" s="1"/>
      <c r="F302" s="1"/>
      <c r="G302" s="1"/>
      <c r="H302" s="1"/>
    </row>
    <row r="303" spans="1:8" x14ac:dyDescent="0.2">
      <c r="A303" s="1"/>
      <c r="B303" s="1"/>
      <c r="C303" s="1"/>
      <c r="D303" s="1"/>
      <c r="E303" s="1"/>
      <c r="F303" s="1"/>
      <c r="G303" s="1"/>
      <c r="H303" s="1"/>
    </row>
    <row r="304" spans="1:8" x14ac:dyDescent="0.2">
      <c r="A304" s="1"/>
      <c r="B304" s="1"/>
      <c r="C304" s="1"/>
      <c r="D304" s="1"/>
      <c r="E304" s="1"/>
      <c r="F304" s="1"/>
      <c r="G304" s="1"/>
      <c r="H304" s="1"/>
    </row>
    <row r="305" spans="1:8" x14ac:dyDescent="0.2">
      <c r="A305" s="1"/>
      <c r="B305" s="1"/>
      <c r="C305" s="1"/>
      <c r="D305" s="1"/>
      <c r="E305" s="1"/>
      <c r="F305" s="1"/>
      <c r="G305" s="1"/>
      <c r="H305" s="1"/>
    </row>
    <row r="306" spans="1:8" x14ac:dyDescent="0.2">
      <c r="A306" s="1"/>
      <c r="B306" s="1"/>
      <c r="C306" s="1"/>
      <c r="D306" s="1"/>
      <c r="E306" s="1"/>
      <c r="F306" s="1"/>
      <c r="G306" s="1"/>
      <c r="H306" s="1"/>
    </row>
    <row r="307" spans="1:8" x14ac:dyDescent="0.2">
      <c r="A307" s="1"/>
      <c r="B307" s="1"/>
      <c r="C307" s="1"/>
      <c r="D307" s="1"/>
      <c r="E307" s="1"/>
      <c r="F307" s="1"/>
      <c r="G307" s="1"/>
      <c r="H307" s="1"/>
    </row>
    <row r="308" spans="1:8" x14ac:dyDescent="0.2">
      <c r="A308" s="1"/>
      <c r="B308" s="1"/>
      <c r="C308" s="1"/>
      <c r="D308" s="1"/>
      <c r="E308" s="1"/>
      <c r="F308" s="1"/>
      <c r="G308" s="1"/>
      <c r="H308" s="1"/>
    </row>
    <row r="309" spans="1:8" x14ac:dyDescent="0.2">
      <c r="A309" s="1"/>
      <c r="B309" s="1"/>
      <c r="C309" s="1"/>
      <c r="D309" s="1"/>
      <c r="E309" s="1"/>
      <c r="F309" s="1"/>
      <c r="G309" s="1"/>
      <c r="H309" s="1"/>
    </row>
    <row r="310" spans="1:8" x14ac:dyDescent="0.2">
      <c r="A310" s="1"/>
      <c r="B310" s="1"/>
      <c r="C310" s="1"/>
      <c r="D310" s="1"/>
      <c r="E310" s="1"/>
      <c r="F310" s="1"/>
      <c r="G310" s="1"/>
      <c r="H310" s="1"/>
    </row>
    <row r="311" spans="1:8" x14ac:dyDescent="0.2">
      <c r="A311" s="1"/>
      <c r="B311" s="1"/>
      <c r="C311" s="1"/>
      <c r="D311" s="1"/>
      <c r="E311" s="1"/>
      <c r="F311" s="1"/>
      <c r="G311" s="1"/>
      <c r="H311" s="1"/>
    </row>
    <row r="312" spans="1:8" x14ac:dyDescent="0.2">
      <c r="A312" s="1"/>
      <c r="B312" s="1"/>
      <c r="C312" s="1"/>
      <c r="D312" s="1"/>
      <c r="E312" s="1"/>
      <c r="F312" s="1"/>
      <c r="G312" s="1"/>
      <c r="H312" s="1"/>
    </row>
    <row r="313" spans="1:8" x14ac:dyDescent="0.2">
      <c r="A313" s="1"/>
      <c r="B313" s="1"/>
      <c r="C313" s="1"/>
      <c r="D313" s="1"/>
      <c r="E313" s="1"/>
      <c r="F313" s="1"/>
      <c r="G313" s="1"/>
      <c r="H313" s="1"/>
    </row>
    <row r="314" spans="1:8" x14ac:dyDescent="0.2">
      <c r="A314" s="1"/>
      <c r="B314" s="1"/>
      <c r="C314" s="1"/>
      <c r="D314" s="1"/>
      <c r="E314" s="1"/>
      <c r="F314" s="1"/>
      <c r="G314" s="1"/>
      <c r="H314" s="1"/>
    </row>
    <row r="315" spans="1:8" x14ac:dyDescent="0.2">
      <c r="A315" s="1"/>
      <c r="B315" s="1"/>
      <c r="C315" s="1"/>
      <c r="D315" s="1"/>
      <c r="E315" s="1"/>
      <c r="F315" s="1"/>
      <c r="G315" s="1"/>
      <c r="H315" s="1"/>
    </row>
    <row r="316" spans="1:8" x14ac:dyDescent="0.2">
      <c r="A316" s="1"/>
      <c r="B316" s="1"/>
      <c r="C316" s="1"/>
      <c r="D316" s="1"/>
      <c r="E316" s="1"/>
      <c r="F316" s="1"/>
      <c r="G316" s="1"/>
      <c r="H316" s="1"/>
    </row>
    <row r="317" spans="1:8" x14ac:dyDescent="0.2">
      <c r="A317" s="1"/>
      <c r="B317" s="1"/>
      <c r="C317" s="1"/>
      <c r="D317" s="1"/>
      <c r="E317" s="1"/>
      <c r="F317" s="1"/>
      <c r="G317" s="1"/>
      <c r="H317" s="1"/>
    </row>
    <row r="318" spans="1:8" x14ac:dyDescent="0.2">
      <c r="A318" s="1"/>
      <c r="B318" s="1"/>
      <c r="C318" s="1"/>
      <c r="D318" s="1"/>
      <c r="E318" s="1"/>
      <c r="F318" s="1"/>
      <c r="G318" s="1"/>
      <c r="H318" s="1"/>
    </row>
    <row r="319" spans="1:8" x14ac:dyDescent="0.2">
      <c r="A319" s="1"/>
      <c r="B319" s="1"/>
      <c r="C319" s="1"/>
      <c r="D319" s="1"/>
      <c r="E319" s="1"/>
      <c r="F319" s="1"/>
      <c r="G319" s="1"/>
      <c r="H319" s="1"/>
    </row>
    <row r="320" spans="1:8" x14ac:dyDescent="0.2">
      <c r="A320" s="1"/>
      <c r="B320" s="1"/>
      <c r="C320" s="1"/>
      <c r="D320" s="1"/>
      <c r="E320" s="1"/>
      <c r="F320" s="1"/>
      <c r="G320" s="1"/>
      <c r="H320" s="1"/>
    </row>
    <row r="321" spans="1:8" x14ac:dyDescent="0.2">
      <c r="A321" s="1"/>
      <c r="B321" s="1"/>
      <c r="C321" s="1"/>
      <c r="D321" s="1"/>
      <c r="E321" s="1"/>
      <c r="F321" s="1"/>
      <c r="G321" s="1"/>
      <c r="H321" s="1"/>
    </row>
    <row r="322" spans="1:8" x14ac:dyDescent="0.2">
      <c r="A322" s="1"/>
      <c r="B322" s="1"/>
      <c r="C322" s="1"/>
      <c r="D322" s="1"/>
      <c r="E322" s="1"/>
      <c r="F322" s="1"/>
      <c r="G322" s="1"/>
      <c r="H322" s="1"/>
    </row>
    <row r="323" spans="1:8" x14ac:dyDescent="0.2">
      <c r="A323" s="1"/>
      <c r="B323" s="1"/>
      <c r="C323" s="1"/>
      <c r="D323" s="1"/>
      <c r="E323" s="1"/>
      <c r="F323" s="1"/>
      <c r="G323" s="1"/>
      <c r="H323" s="1"/>
    </row>
    <row r="324" spans="1:8" x14ac:dyDescent="0.2">
      <c r="A324" s="1"/>
      <c r="B324" s="1"/>
      <c r="C324" s="1"/>
      <c r="D324" s="1"/>
      <c r="E324" s="1"/>
      <c r="F324" s="1"/>
      <c r="G324" s="1"/>
      <c r="H324" s="1"/>
    </row>
    <row r="325" spans="1:8" x14ac:dyDescent="0.2">
      <c r="A325" s="1"/>
      <c r="B325" s="1"/>
      <c r="C325" s="1"/>
      <c r="D325" s="1"/>
      <c r="E325" s="1"/>
      <c r="F325" s="1"/>
      <c r="G325" s="1"/>
      <c r="H325" s="1"/>
    </row>
    <row r="326" spans="1:8" x14ac:dyDescent="0.2">
      <c r="A326" s="1"/>
      <c r="B326" s="1"/>
      <c r="C326" s="1"/>
      <c r="D326" s="1"/>
      <c r="E326" s="1"/>
      <c r="F326" s="1"/>
      <c r="G326" s="1"/>
      <c r="H326" s="1"/>
    </row>
    <row r="327" spans="1:8" x14ac:dyDescent="0.2">
      <c r="A327" s="1"/>
      <c r="B327" s="1"/>
      <c r="C327" s="1"/>
      <c r="D327" s="1"/>
      <c r="E327" s="1"/>
      <c r="F327" s="1"/>
      <c r="G327" s="1"/>
      <c r="H327" s="1"/>
    </row>
    <row r="328" spans="1:8" x14ac:dyDescent="0.2">
      <c r="A328" s="1"/>
      <c r="B328" s="1"/>
      <c r="C328" s="1"/>
      <c r="D328" s="1"/>
      <c r="E328" s="1"/>
      <c r="F328" s="1"/>
      <c r="G328" s="1"/>
      <c r="H328" s="1"/>
    </row>
    <row r="329" spans="1:8" x14ac:dyDescent="0.2">
      <c r="A329" s="1"/>
      <c r="B329" s="1"/>
      <c r="C329" s="1"/>
      <c r="D329" s="1"/>
      <c r="E329" s="1"/>
      <c r="F329" s="1"/>
      <c r="G329" s="1"/>
      <c r="H329" s="1"/>
    </row>
    <row r="330" spans="1:8" x14ac:dyDescent="0.2">
      <c r="A330" s="1"/>
      <c r="B330" s="1"/>
      <c r="C330" s="1"/>
      <c r="D330" s="1"/>
      <c r="E330" s="1"/>
      <c r="F330" s="1"/>
      <c r="G330" s="1"/>
      <c r="H330" s="1"/>
    </row>
    <row r="331" spans="1:8" x14ac:dyDescent="0.2">
      <c r="A331" s="1"/>
      <c r="B331" s="1"/>
      <c r="C331" s="1"/>
      <c r="D331" s="1"/>
      <c r="E331" s="1"/>
      <c r="F331" s="1"/>
      <c r="G331" s="1"/>
      <c r="H331" s="1"/>
    </row>
    <row r="332" spans="1:8" x14ac:dyDescent="0.2">
      <c r="A332" s="1"/>
      <c r="B332" s="1"/>
      <c r="C332" s="1"/>
      <c r="D332" s="1"/>
      <c r="E332" s="1"/>
      <c r="F332" s="1"/>
      <c r="G332" s="1"/>
      <c r="H332" s="1"/>
    </row>
    <row r="333" spans="1:8" x14ac:dyDescent="0.2">
      <c r="A333" s="1"/>
      <c r="B333" s="1"/>
      <c r="C333" s="1"/>
      <c r="D333" s="1"/>
      <c r="E333" s="1"/>
      <c r="F333" s="1"/>
      <c r="G333" s="1"/>
      <c r="H333" s="1"/>
    </row>
    <row r="334" spans="1:8" x14ac:dyDescent="0.2">
      <c r="A334" s="1"/>
      <c r="B334" s="1"/>
      <c r="C334" s="1"/>
      <c r="D334" s="1"/>
      <c r="E334" s="1"/>
      <c r="F334" s="1"/>
      <c r="G334" s="1"/>
      <c r="H334" s="1"/>
    </row>
    <row r="335" spans="1:8" x14ac:dyDescent="0.2">
      <c r="A335" s="1"/>
      <c r="B335" s="1"/>
      <c r="C335" s="1"/>
      <c r="D335" s="1"/>
      <c r="E335" s="1"/>
      <c r="F335" s="1"/>
      <c r="G335" s="1"/>
      <c r="H335" s="1"/>
    </row>
    <row r="336" spans="1:8" x14ac:dyDescent="0.2">
      <c r="A336" s="1"/>
      <c r="B336" s="1"/>
      <c r="C336" s="1"/>
      <c r="D336" s="1"/>
      <c r="E336" s="1"/>
      <c r="F336" s="1"/>
      <c r="G336" s="1"/>
      <c r="H336" s="1"/>
    </row>
    <row r="337" spans="1:8" x14ac:dyDescent="0.2">
      <c r="A337" s="1"/>
      <c r="B337" s="1"/>
      <c r="C337" s="1"/>
      <c r="D337" s="1"/>
      <c r="E337" s="1"/>
      <c r="F337" s="1"/>
      <c r="G337" s="1"/>
      <c r="H337" s="1"/>
    </row>
    <row r="338" spans="1:8" x14ac:dyDescent="0.2">
      <c r="A338" s="1"/>
      <c r="B338" s="1"/>
      <c r="C338" s="1"/>
      <c r="D338" s="1"/>
      <c r="E338" s="1"/>
      <c r="F338" s="1"/>
      <c r="G338" s="1"/>
      <c r="H338" s="1"/>
    </row>
    <row r="339" spans="1:8" x14ac:dyDescent="0.2">
      <c r="A339" s="1"/>
      <c r="B339" s="1"/>
      <c r="C339" s="1"/>
      <c r="D339" s="1"/>
      <c r="E339" s="1"/>
      <c r="F339" s="1"/>
      <c r="G339" s="1"/>
      <c r="H339" s="1"/>
    </row>
    <row r="340" spans="1:8" x14ac:dyDescent="0.2">
      <c r="A340" s="1"/>
      <c r="B340" s="1"/>
      <c r="C340" s="1"/>
      <c r="D340" s="1"/>
      <c r="E340" s="1"/>
      <c r="F340" s="1"/>
      <c r="G340" s="1"/>
      <c r="H340" s="1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zoomScaleNormal="100" workbookViewId="0">
      <pane ySplit="2" topLeftCell="A3" activePane="bottomLeft" state="frozen"/>
      <selection activeCell="A3" sqref="A3"/>
      <selection pane="bottomLeft" activeCell="E3" sqref="E3"/>
    </sheetView>
  </sheetViews>
  <sheetFormatPr defaultRowHeight="12.75" x14ac:dyDescent="0.2"/>
  <cols>
    <col min="2" max="2" width="10.1640625" customWidth="1"/>
  </cols>
  <sheetData>
    <row r="1" spans="1:4" ht="240.75" customHeight="1" x14ac:dyDescent="0.2">
      <c r="A1" s="25" t="s">
        <v>19</v>
      </c>
    </row>
    <row r="2" spans="1:4" x14ac:dyDescent="0.2">
      <c r="A2" t="s">
        <v>7</v>
      </c>
      <c r="B2" t="s">
        <v>20</v>
      </c>
      <c r="C2" t="s">
        <v>74</v>
      </c>
      <c r="D2" t="s">
        <v>75</v>
      </c>
    </row>
    <row r="3" spans="1:4" x14ac:dyDescent="0.2">
      <c r="A3">
        <v>1990</v>
      </c>
      <c r="B3" s="24">
        <v>1.28</v>
      </c>
      <c r="C3">
        <v>2018</v>
      </c>
      <c r="D3">
        <v>0</v>
      </c>
    </row>
    <row r="4" spans="1:4" x14ac:dyDescent="0.2">
      <c r="A4">
        <v>1991</v>
      </c>
      <c r="B4" s="24">
        <v>1.36</v>
      </c>
      <c r="C4">
        <v>2018</v>
      </c>
      <c r="D4">
        <v>200</v>
      </c>
    </row>
    <row r="5" spans="1:4" x14ac:dyDescent="0.2">
      <c r="A5">
        <v>1992</v>
      </c>
      <c r="B5" s="24">
        <v>1.34</v>
      </c>
    </row>
    <row r="6" spans="1:4" x14ac:dyDescent="0.2">
      <c r="A6">
        <v>1993</v>
      </c>
      <c r="B6" s="24">
        <v>1.32</v>
      </c>
    </row>
    <row r="7" spans="1:4" x14ac:dyDescent="0.2">
      <c r="A7">
        <v>1994</v>
      </c>
      <c r="B7" s="24">
        <v>1.22</v>
      </c>
    </row>
    <row r="8" spans="1:4" x14ac:dyDescent="0.2">
      <c r="A8">
        <v>1995</v>
      </c>
      <c r="B8" s="24">
        <v>1.1299999999999999</v>
      </c>
    </row>
    <row r="9" spans="1:4" x14ac:dyDescent="0.2">
      <c r="A9">
        <v>1996</v>
      </c>
      <c r="B9" s="24">
        <v>1</v>
      </c>
    </row>
    <row r="10" spans="1:4" x14ac:dyDescent="0.2">
      <c r="A10">
        <v>1997</v>
      </c>
      <c r="B10" s="24">
        <v>0.9</v>
      </c>
    </row>
    <row r="11" spans="1:4" x14ac:dyDescent="0.2">
      <c r="A11">
        <v>1998</v>
      </c>
      <c r="B11" s="24">
        <v>0.85</v>
      </c>
    </row>
    <row r="12" spans="1:4" x14ac:dyDescent="0.2">
      <c r="A12">
        <v>1999</v>
      </c>
      <c r="B12" s="24">
        <v>0.92</v>
      </c>
    </row>
    <row r="13" spans="1:4" x14ac:dyDescent="0.2">
      <c r="A13">
        <v>2000</v>
      </c>
      <c r="B13" s="24">
        <v>1.0784926961363897</v>
      </c>
    </row>
    <row r="14" spans="1:4" x14ac:dyDescent="0.2">
      <c r="A14">
        <v>2001</v>
      </c>
      <c r="B14" s="24">
        <v>1.2378033045285572</v>
      </c>
    </row>
    <row r="15" spans="1:4" x14ac:dyDescent="0.2">
      <c r="A15">
        <v>2002</v>
      </c>
      <c r="B15" s="24">
        <v>1.3684598683929816</v>
      </c>
    </row>
    <row r="16" spans="1:4" x14ac:dyDescent="0.2">
      <c r="A16">
        <v>2003</v>
      </c>
      <c r="B16" s="24">
        <v>1.5188055433999601</v>
      </c>
    </row>
    <row r="17" spans="1:2" x14ac:dyDescent="0.2">
      <c r="A17">
        <v>2004</v>
      </c>
      <c r="B17" s="24">
        <v>1.5008553236195055</v>
      </c>
    </row>
    <row r="18" spans="1:2" x14ac:dyDescent="0.2">
      <c r="A18">
        <v>2005</v>
      </c>
      <c r="B18" s="24">
        <v>1.472282196504294</v>
      </c>
    </row>
    <row r="19" spans="1:2" x14ac:dyDescent="0.2">
      <c r="A19">
        <v>2006</v>
      </c>
      <c r="B19" s="24">
        <v>1.4889039569947224</v>
      </c>
    </row>
    <row r="20" spans="1:2" x14ac:dyDescent="0.2">
      <c r="A20">
        <v>2007</v>
      </c>
      <c r="B20" s="24">
        <v>1.5037652568187172</v>
      </c>
    </row>
    <row r="21" spans="1:2" x14ac:dyDescent="0.2">
      <c r="A21">
        <v>2008</v>
      </c>
      <c r="B21" s="24">
        <v>1.3840078476829445</v>
      </c>
    </row>
    <row r="22" spans="1:2" x14ac:dyDescent="0.2">
      <c r="A22">
        <v>2009</v>
      </c>
      <c r="B22" s="24">
        <v>1.324946683176442</v>
      </c>
    </row>
    <row r="23" spans="1:2" x14ac:dyDescent="0.2">
      <c r="A23">
        <v>2010</v>
      </c>
      <c r="B23" s="24">
        <v>1.2270656833927189</v>
      </c>
    </row>
    <row r="24" spans="1:2" x14ac:dyDescent="0.2">
      <c r="A24">
        <v>2011</v>
      </c>
      <c r="B24" s="24">
        <v>1.059395065419203</v>
      </c>
    </row>
    <row r="25" spans="1:2" x14ac:dyDescent="0.2">
      <c r="A25">
        <v>2012</v>
      </c>
      <c r="B25" s="24">
        <v>0.91511196914712567</v>
      </c>
    </row>
    <row r="26" spans="1:2" x14ac:dyDescent="0.2">
      <c r="A26">
        <v>2013</v>
      </c>
      <c r="B26" s="24">
        <v>0.82799649658913432</v>
      </c>
    </row>
    <row r="27" spans="1:2" x14ac:dyDescent="0.2">
      <c r="A27">
        <v>2014</v>
      </c>
      <c r="B27" s="24">
        <v>0.76255531194599391</v>
      </c>
    </row>
    <row r="28" spans="1:2" x14ac:dyDescent="0.2">
      <c r="A28">
        <v>2015</v>
      </c>
      <c r="B28" s="24">
        <v>0.70743092238767336</v>
      </c>
    </row>
    <row r="29" spans="1:2" x14ac:dyDescent="0.2">
      <c r="A29">
        <v>2016</v>
      </c>
      <c r="B29" s="24">
        <v>0.67892295344235298</v>
      </c>
    </row>
    <row r="30" spans="1:2" x14ac:dyDescent="0.2">
      <c r="A30">
        <v>2017</v>
      </c>
      <c r="B30" s="24">
        <v>0.67151549389216048</v>
      </c>
    </row>
    <row r="31" spans="1:2" x14ac:dyDescent="0.2">
      <c r="A31">
        <v>2018</v>
      </c>
      <c r="B31" s="24">
        <v>0.65536332683071019</v>
      </c>
    </row>
    <row r="32" spans="1:2" x14ac:dyDescent="0.2">
      <c r="A32">
        <v>2019</v>
      </c>
      <c r="B32" s="24">
        <v>0.60657476078245898</v>
      </c>
    </row>
    <row r="33" spans="1:2" x14ac:dyDescent="0.2">
      <c r="A33">
        <v>2020</v>
      </c>
      <c r="B33" s="24">
        <v>0.55062833208623874</v>
      </c>
    </row>
    <row r="34" spans="1:2" x14ac:dyDescent="0.2">
      <c r="A34">
        <v>2021</v>
      </c>
      <c r="B34" s="24">
        <v>0.48906263438540032</v>
      </c>
    </row>
    <row r="35" spans="1:2" x14ac:dyDescent="0.2">
      <c r="A35">
        <v>2022</v>
      </c>
      <c r="B35" s="24">
        <v>0.41668908100442487</v>
      </c>
    </row>
    <row r="36" spans="1:2" x14ac:dyDescent="0.2">
      <c r="A36">
        <v>2023</v>
      </c>
      <c r="B36" s="24">
        <v>0.33171986290952349</v>
      </c>
    </row>
    <row r="37" spans="1:2" x14ac:dyDescent="0.2">
      <c r="A37">
        <v>2024</v>
      </c>
      <c r="B37" s="24">
        <v>0.23577001864404612</v>
      </c>
    </row>
    <row r="38" spans="1:2" x14ac:dyDescent="0.2">
      <c r="A38">
        <v>2025</v>
      </c>
      <c r="B38" s="24">
        <v>0.1321117597712762</v>
      </c>
    </row>
    <row r="39" spans="1:2" x14ac:dyDescent="0.2">
      <c r="A39">
        <v>2026</v>
      </c>
      <c r="B39" s="24">
        <v>2.0204373763847542E-2</v>
      </c>
    </row>
    <row r="40" spans="1:2" x14ac:dyDescent="0.2">
      <c r="A40">
        <v>2027</v>
      </c>
      <c r="B40" s="24">
        <v>-9.0448962555244553E-2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6"/>
  <sheetViews>
    <sheetView workbookViewId="0">
      <pane ySplit="2" topLeftCell="A3" activePane="bottomLeft" state="frozen"/>
      <selection activeCell="A3" sqref="A3"/>
      <selection pane="bottomLeft" activeCell="H3" sqref="H3"/>
    </sheetView>
  </sheetViews>
  <sheetFormatPr defaultRowHeight="12.75" x14ac:dyDescent="0.2"/>
  <cols>
    <col min="2" max="2" width="15.1640625" customWidth="1"/>
    <col min="3" max="3" width="30.83203125" customWidth="1"/>
    <col min="4" max="4" width="9.1640625" customWidth="1"/>
    <col min="5" max="5" width="14.33203125" customWidth="1"/>
    <col min="6" max="6" width="11" bestFit="1" customWidth="1"/>
  </cols>
  <sheetData>
    <row r="1" spans="1:7" ht="249" customHeight="1" x14ac:dyDescent="0.2">
      <c r="A1" s="25" t="s">
        <v>21</v>
      </c>
    </row>
    <row r="2" spans="1:7" x14ac:dyDescent="0.2">
      <c r="A2" s="7" t="s">
        <v>7</v>
      </c>
      <c r="B2" s="7" t="s">
        <v>23</v>
      </c>
      <c r="C2" s="7" t="s">
        <v>22</v>
      </c>
      <c r="D2" s="7" t="s">
        <v>25</v>
      </c>
      <c r="E2" s="27" t="s">
        <v>24</v>
      </c>
      <c r="F2" s="7" t="s">
        <v>74</v>
      </c>
      <c r="G2" s="7" t="s">
        <v>75</v>
      </c>
    </row>
    <row r="3" spans="1:7" x14ac:dyDescent="0.2">
      <c r="A3" s="23">
        <v>1967</v>
      </c>
      <c r="B3" s="29">
        <v>1.1072738592516266E-2</v>
      </c>
      <c r="C3" s="29">
        <v>1.1072738592516266E-2</v>
      </c>
      <c r="D3" s="28">
        <v>1967</v>
      </c>
      <c r="E3" s="136"/>
      <c r="F3" s="170">
        <v>2018</v>
      </c>
      <c r="G3" s="29">
        <v>0</v>
      </c>
    </row>
    <row r="4" spans="1:7" x14ac:dyDescent="0.2">
      <c r="A4" s="23">
        <v>1968</v>
      </c>
      <c r="B4" s="29">
        <v>1.210711791125235E-2</v>
      </c>
      <c r="C4" s="29">
        <v>1.210711791125235E-2</v>
      </c>
      <c r="D4" s="28">
        <v>1967</v>
      </c>
      <c r="E4" s="136">
        <v>1.0948812959335011E-2</v>
      </c>
      <c r="F4" s="170">
        <v>2018</v>
      </c>
      <c r="G4" s="29">
        <v>0.08</v>
      </c>
    </row>
    <row r="5" spans="1:7" x14ac:dyDescent="0.2">
      <c r="A5" s="23">
        <v>1969</v>
      </c>
      <c r="B5" s="29">
        <v>1.2816199760984618E-2</v>
      </c>
      <c r="C5" s="29">
        <v>1.2816199760984618E-2</v>
      </c>
      <c r="D5" s="28">
        <v>1968</v>
      </c>
      <c r="E5" s="136">
        <v>1.0948812959335011E-2</v>
      </c>
      <c r="F5" s="29"/>
      <c r="G5" s="29"/>
    </row>
    <row r="6" spans="1:7" x14ac:dyDescent="0.2">
      <c r="A6" s="23">
        <v>1970</v>
      </c>
      <c r="B6" s="29">
        <v>1.3492149483473746E-2</v>
      </c>
      <c r="C6" s="29">
        <v>1.3492149483473746E-2</v>
      </c>
      <c r="D6" s="28">
        <v>1968</v>
      </c>
      <c r="E6" s="136">
        <v>1.4812250626014694E-2</v>
      </c>
      <c r="F6" s="29"/>
      <c r="G6" s="29"/>
    </row>
    <row r="7" spans="1:7" x14ac:dyDescent="0.2">
      <c r="A7" s="23">
        <v>1971</v>
      </c>
      <c r="B7" s="29">
        <v>1.4623879459785409E-2</v>
      </c>
      <c r="C7" s="29">
        <v>1.4623879459785409E-2</v>
      </c>
      <c r="D7" s="28">
        <v>1969</v>
      </c>
      <c r="E7" s="136">
        <v>1.4812250626014694E-2</v>
      </c>
      <c r="F7" s="29"/>
      <c r="G7" s="29"/>
    </row>
    <row r="8" spans="1:7" x14ac:dyDescent="0.2">
      <c r="A8" s="23">
        <v>1972</v>
      </c>
      <c r="B8" s="29">
        <v>1.4199143492835275E-2</v>
      </c>
      <c r="C8" s="29">
        <v>1.4199143492835275E-2</v>
      </c>
      <c r="D8" s="28">
        <v>1969</v>
      </c>
      <c r="E8" s="136">
        <v>1.358492650128117E-2</v>
      </c>
      <c r="F8" s="29"/>
      <c r="G8" s="29"/>
    </row>
    <row r="9" spans="1:7" x14ac:dyDescent="0.2">
      <c r="A9" s="23">
        <v>1973</v>
      </c>
      <c r="B9" s="29">
        <v>1.4109886426779593E-2</v>
      </c>
      <c r="C9" s="29">
        <v>1.4109886426779593E-2</v>
      </c>
      <c r="D9" s="28">
        <v>1970</v>
      </c>
      <c r="E9" s="136">
        <v>1.358492650128117E-2</v>
      </c>
      <c r="F9" s="29"/>
      <c r="G9" s="29"/>
    </row>
    <row r="10" spans="1:7" x14ac:dyDescent="0.2">
      <c r="A10" s="23">
        <v>1974</v>
      </c>
      <c r="B10" s="29">
        <v>1.5332720233041422E-2</v>
      </c>
      <c r="C10" s="29">
        <v>1.5332720233041422E-2</v>
      </c>
      <c r="D10" s="28">
        <v>1970</v>
      </c>
      <c r="E10" s="136">
        <v>1.4145802693069406E-2</v>
      </c>
      <c r="F10" s="29"/>
      <c r="G10" s="29"/>
    </row>
    <row r="11" spans="1:7" x14ac:dyDescent="0.2">
      <c r="A11" s="23">
        <v>1975</v>
      </c>
      <c r="B11" s="29">
        <v>1.7881243207117172E-2</v>
      </c>
      <c r="C11" s="29">
        <v>1.7881243207117172E-2</v>
      </c>
      <c r="D11" s="28">
        <v>1971</v>
      </c>
      <c r="E11" s="136">
        <v>1.4145802693069406E-2</v>
      </c>
      <c r="F11" s="29"/>
      <c r="G11" s="29"/>
    </row>
    <row r="12" spans="1:7" x14ac:dyDescent="0.2">
      <c r="A12" s="23">
        <v>1976</v>
      </c>
      <c r="B12" s="29">
        <v>1.9308628800516491E-2</v>
      </c>
      <c r="C12" s="29">
        <v>1.9308628800516491E-2</v>
      </c>
      <c r="D12" s="28">
        <v>1971</v>
      </c>
      <c r="E12" s="136">
        <v>1.3218245097350621E-2</v>
      </c>
      <c r="F12" s="29"/>
      <c r="G12" s="29"/>
    </row>
    <row r="13" spans="1:7" x14ac:dyDescent="0.2">
      <c r="A13" s="23">
        <v>1977</v>
      </c>
      <c r="B13" s="29">
        <v>2.0279182893050078E-2</v>
      </c>
      <c r="C13" s="29">
        <v>2.0279182893050078E-2</v>
      </c>
      <c r="D13" s="28">
        <v>1972</v>
      </c>
      <c r="E13" s="136">
        <v>1.3218245097350621E-2</v>
      </c>
      <c r="F13" s="29"/>
      <c r="G13" s="29"/>
    </row>
    <row r="14" spans="1:7" x14ac:dyDescent="0.2">
      <c r="A14" s="23">
        <v>1978</v>
      </c>
      <c r="B14" s="29">
        <v>2.0877218296636118E-2</v>
      </c>
      <c r="C14" s="29">
        <v>2.0877218296636118E-2</v>
      </c>
      <c r="D14" s="28">
        <v>1972</v>
      </c>
      <c r="E14" s="136">
        <v>1.281293180334305E-2</v>
      </c>
      <c r="F14" s="29"/>
      <c r="G14" s="29"/>
    </row>
    <row r="15" spans="1:7" x14ac:dyDescent="0.2">
      <c r="A15" s="23">
        <v>1979</v>
      </c>
      <c r="B15" s="29">
        <v>2.0610719174367173E-2</v>
      </c>
      <c r="C15" s="29">
        <v>2.0610719174367173E-2</v>
      </c>
      <c r="D15" s="28">
        <v>1973</v>
      </c>
      <c r="E15" s="136">
        <v>1.281293180334305E-2</v>
      </c>
      <c r="F15" s="29"/>
      <c r="G15" s="29"/>
    </row>
    <row r="16" spans="1:7" x14ac:dyDescent="0.2">
      <c r="A16" s="23">
        <v>1980</v>
      </c>
      <c r="B16" s="29">
        <v>2.2628758978383672E-2</v>
      </c>
      <c r="C16" s="29">
        <v>2.2628758978383672E-2</v>
      </c>
      <c r="D16" s="28">
        <v>1973</v>
      </c>
      <c r="E16" s="136">
        <v>2.0832397728087083E-2</v>
      </c>
      <c r="F16" s="29"/>
      <c r="G16" s="29"/>
    </row>
    <row r="17" spans="1:7" x14ac:dyDescent="0.2">
      <c r="A17" s="23">
        <v>1981</v>
      </c>
      <c r="B17" s="29">
        <v>2.4617133941312357E-2</v>
      </c>
      <c r="C17" s="29">
        <v>2.4617133941312357E-2</v>
      </c>
      <c r="D17" s="28">
        <v>1974</v>
      </c>
      <c r="E17" s="136">
        <v>2.0832397728087083E-2</v>
      </c>
      <c r="F17" s="29"/>
      <c r="G17" s="29"/>
    </row>
    <row r="18" spans="1:7" x14ac:dyDescent="0.2">
      <c r="A18" s="23">
        <v>1982</v>
      </c>
      <c r="B18" s="29">
        <v>2.71695072235431E-2</v>
      </c>
      <c r="C18" s="29">
        <v>2.71695072235431E-2</v>
      </c>
      <c r="D18" s="28">
        <v>1974</v>
      </c>
      <c r="E18" s="136">
        <v>1.876990013942309E-2</v>
      </c>
      <c r="F18" s="29"/>
      <c r="G18" s="29"/>
    </row>
    <row r="19" spans="1:7" x14ac:dyDescent="0.2">
      <c r="A19" s="23">
        <v>1983</v>
      </c>
      <c r="B19" s="29">
        <v>2.619457074355867E-2</v>
      </c>
      <c r="C19" s="29">
        <v>2.619457074355867E-2</v>
      </c>
      <c r="D19" s="28">
        <v>1975</v>
      </c>
      <c r="E19" s="136">
        <v>1.876990013942309E-2</v>
      </c>
      <c r="F19" s="29"/>
      <c r="G19" s="29"/>
    </row>
    <row r="20" spans="1:7" x14ac:dyDescent="0.2">
      <c r="A20" s="23">
        <v>1984</v>
      </c>
      <c r="B20" s="29">
        <v>2.7081628452015567E-2</v>
      </c>
      <c r="C20" s="29">
        <v>2.7081628452015567E-2</v>
      </c>
      <c r="D20" s="28">
        <v>1975</v>
      </c>
      <c r="E20" s="136">
        <v>1.8971477543089976E-2</v>
      </c>
      <c r="F20" s="29"/>
      <c r="G20" s="29"/>
    </row>
    <row r="21" spans="1:7" x14ac:dyDescent="0.2">
      <c r="A21" s="23">
        <v>1985</v>
      </c>
      <c r="B21" s="29">
        <v>2.6837884143151917E-2</v>
      </c>
      <c r="C21" s="29">
        <v>2.6837884143151917E-2</v>
      </c>
      <c r="D21" s="28">
        <v>1976</v>
      </c>
      <c r="E21" s="136">
        <v>1.8971477543089976E-2</v>
      </c>
      <c r="F21" s="29"/>
      <c r="G21" s="29"/>
    </row>
    <row r="22" spans="1:7" x14ac:dyDescent="0.2">
      <c r="A22" s="23">
        <v>1986</v>
      </c>
      <c r="B22" s="29">
        <v>2.5970324825127462E-2</v>
      </c>
      <c r="C22" s="29">
        <v>2.5970324825127462E-2</v>
      </c>
      <c r="D22" s="28">
        <v>1976</v>
      </c>
      <c r="E22" s="136">
        <v>1.8012558466639128E-2</v>
      </c>
      <c r="F22" s="29"/>
      <c r="G22" s="29"/>
    </row>
    <row r="23" spans="1:7" x14ac:dyDescent="0.2">
      <c r="A23" s="23">
        <v>1987</v>
      </c>
      <c r="B23" s="29">
        <v>2.5554667974665438E-2</v>
      </c>
      <c r="C23" s="29">
        <v>2.5554667974665438E-2</v>
      </c>
      <c r="D23" s="28">
        <v>1977</v>
      </c>
      <c r="E23" s="136">
        <v>1.8012558466639128E-2</v>
      </c>
      <c r="F23" s="29"/>
      <c r="G23" s="29"/>
    </row>
    <row r="24" spans="1:7" x14ac:dyDescent="0.2">
      <c r="A24" s="23">
        <v>1988</v>
      </c>
      <c r="B24" s="29">
        <v>2.4489299008695651E-2</v>
      </c>
      <c r="C24" s="29">
        <v>2.4489299008695651E-2</v>
      </c>
      <c r="D24" s="28">
        <v>1977</v>
      </c>
      <c r="E24" s="136">
        <v>1.9028328234802033E-2</v>
      </c>
      <c r="F24" s="29"/>
      <c r="G24" s="29"/>
    </row>
    <row r="25" spans="1:7" x14ac:dyDescent="0.2">
      <c r="A25" s="23">
        <v>1989</v>
      </c>
      <c r="B25" s="29">
        <v>2.6374026912380753E-2</v>
      </c>
      <c r="C25" s="29">
        <v>2.6374026912380753E-2</v>
      </c>
      <c r="D25" s="28">
        <v>1978</v>
      </c>
      <c r="E25" s="136">
        <v>1.9028328234802033E-2</v>
      </c>
      <c r="F25" s="29"/>
      <c r="G25" s="29"/>
    </row>
    <row r="26" spans="1:7" x14ac:dyDescent="0.2">
      <c r="A26" s="23">
        <v>1990</v>
      </c>
      <c r="B26" s="29">
        <v>2.715203649402393E-2</v>
      </c>
      <c r="C26" s="29">
        <v>2.715203649402393E-2</v>
      </c>
      <c r="D26" s="28">
        <v>1978</v>
      </c>
      <c r="E26" s="136">
        <v>2.0786151545752959E-2</v>
      </c>
      <c r="F26" s="29"/>
      <c r="G26" s="29"/>
    </row>
    <row r="27" spans="1:7" x14ac:dyDescent="0.2">
      <c r="A27" s="23">
        <v>1991</v>
      </c>
      <c r="B27" s="29">
        <v>2.684337984347137E-2</v>
      </c>
      <c r="C27" s="29">
        <v>2.684337984347137E-2</v>
      </c>
      <c r="D27" s="28">
        <v>1979</v>
      </c>
      <c r="E27" s="136">
        <v>2.0786151545752959E-2</v>
      </c>
      <c r="F27" s="29"/>
      <c r="G27" s="29"/>
    </row>
    <row r="28" spans="1:7" x14ac:dyDescent="0.2">
      <c r="A28" s="23">
        <v>1992</v>
      </c>
      <c r="B28" s="29">
        <v>2.9491070962891424E-2</v>
      </c>
      <c r="C28" s="29">
        <v>2.9491070962891424E-2</v>
      </c>
      <c r="D28" s="28">
        <v>1979</v>
      </c>
      <c r="E28" s="136">
        <v>2.1717987886174444E-2</v>
      </c>
      <c r="F28" s="29"/>
      <c r="G28" s="29"/>
    </row>
    <row r="29" spans="1:7" x14ac:dyDescent="0.2">
      <c r="A29" s="23">
        <v>1993</v>
      </c>
      <c r="B29" s="29">
        <v>3.1849458525778807E-2</v>
      </c>
      <c r="C29" s="29">
        <v>3.1849458525778807E-2</v>
      </c>
      <c r="D29" s="28">
        <v>1980</v>
      </c>
      <c r="E29" s="136">
        <v>2.1717987886174444E-2</v>
      </c>
      <c r="F29" s="29"/>
      <c r="G29" s="29"/>
    </row>
    <row r="30" spans="1:7" x14ac:dyDescent="0.2">
      <c r="A30" s="23">
        <v>1994</v>
      </c>
      <c r="B30" s="29">
        <v>3.2355896794692578E-2</v>
      </c>
      <c r="C30" s="29">
        <v>3.2355896794692578E-2</v>
      </c>
      <c r="D30" s="28">
        <v>1980</v>
      </c>
      <c r="E30" s="136">
        <v>2.162209738211076E-2</v>
      </c>
      <c r="F30" s="29"/>
      <c r="G30" s="29"/>
    </row>
    <row r="31" spans="1:7" x14ac:dyDescent="0.2">
      <c r="A31" s="23">
        <v>1995</v>
      </c>
      <c r="B31" s="29">
        <v>3.358875530675634E-2</v>
      </c>
      <c r="C31" s="29">
        <v>3.358875530675634E-2</v>
      </c>
      <c r="D31" s="28">
        <v>1981</v>
      </c>
      <c r="E31" s="136">
        <v>2.162209738211076E-2</v>
      </c>
      <c r="F31" s="29"/>
      <c r="G31" s="29"/>
    </row>
    <row r="32" spans="1:7" x14ac:dyDescent="0.2">
      <c r="A32" s="23">
        <v>1996</v>
      </c>
      <c r="B32" s="29">
        <v>3.4550486826925131E-2</v>
      </c>
      <c r="C32" s="29">
        <v>3.4550486826925131E-2</v>
      </c>
      <c r="D32" s="28">
        <v>1981</v>
      </c>
      <c r="E32" s="136">
        <v>2.6537624165575799E-2</v>
      </c>
      <c r="F32" s="29"/>
      <c r="G32" s="29"/>
    </row>
    <row r="33" spans="1:7" x14ac:dyDescent="0.2">
      <c r="A33" s="23">
        <v>1997</v>
      </c>
      <c r="B33" s="29">
        <v>3.4136659896421694E-2</v>
      </c>
      <c r="C33" s="29">
        <v>3.4136659896421694E-2</v>
      </c>
      <c r="D33" s="28">
        <v>1982</v>
      </c>
      <c r="E33" s="136">
        <v>2.6537624165575799E-2</v>
      </c>
      <c r="F33" s="29"/>
      <c r="G33" s="29"/>
    </row>
    <row r="34" spans="1:7" x14ac:dyDescent="0.2">
      <c r="A34" s="23">
        <v>1998</v>
      </c>
      <c r="B34" s="29">
        <v>3.0400052648484704E-2</v>
      </c>
      <c r="C34" s="29">
        <v>3.0400052648484704E-2</v>
      </c>
      <c r="D34" s="28">
        <v>1982</v>
      </c>
      <c r="E34" s="136">
        <v>2.6623314561725318E-2</v>
      </c>
      <c r="F34" s="29"/>
      <c r="G34" s="29"/>
    </row>
    <row r="35" spans="1:7" x14ac:dyDescent="0.2">
      <c r="A35" s="23">
        <v>1999</v>
      </c>
      <c r="B35" s="29">
        <v>2.8192404602254414E-2</v>
      </c>
      <c r="C35" s="29">
        <v>2.8192404602254414E-2</v>
      </c>
      <c r="D35" s="28">
        <v>1983</v>
      </c>
      <c r="E35" s="136">
        <v>2.6623314561725318E-2</v>
      </c>
      <c r="F35" s="29"/>
      <c r="G35" s="29"/>
    </row>
    <row r="36" spans="1:7" x14ac:dyDescent="0.2">
      <c r="A36" s="23">
        <v>2000</v>
      </c>
      <c r="B36" s="29">
        <v>2.6523181111051432E-2</v>
      </c>
      <c r="C36" s="29">
        <v>2.6523181111051432E-2</v>
      </c>
      <c r="D36" s="28">
        <v>1983</v>
      </c>
      <c r="E36" s="136">
        <v>2.6586523800679579E-2</v>
      </c>
      <c r="F36" s="29"/>
      <c r="G36" s="29"/>
    </row>
    <row r="37" spans="1:7" x14ac:dyDescent="0.2">
      <c r="A37" s="23">
        <v>2001</v>
      </c>
      <c r="B37" s="29">
        <v>2.8314841503558508E-2</v>
      </c>
      <c r="C37" s="29">
        <v>2.8314841503558508E-2</v>
      </c>
      <c r="D37" s="28">
        <v>1984</v>
      </c>
      <c r="E37" s="136">
        <v>2.6586523800679579E-2</v>
      </c>
      <c r="F37" s="29"/>
      <c r="G37" s="29"/>
    </row>
    <row r="38" spans="1:7" x14ac:dyDescent="0.2">
      <c r="A38" s="23">
        <v>2002</v>
      </c>
      <c r="B38" s="29">
        <v>2.9908431650937879E-2</v>
      </c>
      <c r="C38" s="29">
        <v>2.9908431650937879E-2</v>
      </c>
      <c r="D38" s="28">
        <v>1984</v>
      </c>
      <c r="E38" s="136">
        <v>2.6468337931627714E-2</v>
      </c>
      <c r="F38" s="29"/>
      <c r="G38" s="29"/>
    </row>
    <row r="39" spans="1:7" x14ac:dyDescent="0.2">
      <c r="A39" s="23">
        <v>2003</v>
      </c>
      <c r="B39" s="29">
        <v>3.0266195238529147E-2</v>
      </c>
      <c r="C39" s="29">
        <v>3.0266195238529147E-2</v>
      </c>
      <c r="D39" s="28">
        <v>1985</v>
      </c>
      <c r="E39" s="136">
        <v>2.6468337931627714E-2</v>
      </c>
      <c r="F39" s="29"/>
      <c r="G39" s="29"/>
    </row>
    <row r="40" spans="1:7" x14ac:dyDescent="0.2">
      <c r="A40" s="23">
        <v>2004</v>
      </c>
      <c r="B40" s="29">
        <v>3.0831837933325626E-2</v>
      </c>
      <c r="C40" s="29">
        <v>3.0831837933325626E-2</v>
      </c>
      <c r="D40" s="28">
        <v>1985</v>
      </c>
      <c r="E40" s="136">
        <v>2.7448046418636979E-2</v>
      </c>
      <c r="F40" s="29"/>
      <c r="G40" s="29"/>
    </row>
    <row r="41" spans="1:7" x14ac:dyDescent="0.2">
      <c r="A41" s="23">
        <v>2005</v>
      </c>
      <c r="B41" s="29">
        <v>3.173927923087104E-2</v>
      </c>
      <c r="C41" s="29">
        <v>3.173927923087104E-2</v>
      </c>
      <c r="D41" s="28">
        <v>1986</v>
      </c>
      <c r="E41" s="136">
        <v>2.7448046418636979E-2</v>
      </c>
      <c r="F41" s="29"/>
      <c r="G41" s="29"/>
    </row>
    <row r="42" spans="1:7" x14ac:dyDescent="0.2">
      <c r="A42" s="23">
        <v>2006</v>
      </c>
      <c r="B42" s="29">
        <v>3.1578192994736846E-2</v>
      </c>
      <c r="C42" s="29">
        <v>3.1578192994736846E-2</v>
      </c>
      <c r="D42" s="28">
        <v>1986</v>
      </c>
      <c r="E42" s="136">
        <v>2.9317032671403391E-2</v>
      </c>
      <c r="F42" s="29"/>
      <c r="G42" s="29"/>
    </row>
    <row r="43" spans="1:7" x14ac:dyDescent="0.2">
      <c r="A43" s="23">
        <v>2007</v>
      </c>
      <c r="B43" s="29">
        <v>3.1661717655162749E-2</v>
      </c>
      <c r="C43" s="29">
        <v>3.1661717655162749E-2</v>
      </c>
      <c r="D43" s="28">
        <v>1987</v>
      </c>
      <c r="E43" s="136">
        <v>2.9317032671403391E-2</v>
      </c>
      <c r="F43" s="29"/>
      <c r="G43" s="29"/>
    </row>
    <row r="44" spans="1:7" x14ac:dyDescent="0.2">
      <c r="A44" s="23">
        <v>2008</v>
      </c>
      <c r="B44" s="29">
        <v>3.3433849358147694E-2</v>
      </c>
      <c r="C44" s="29">
        <v>3.3433849358147694E-2</v>
      </c>
      <c r="D44" s="28">
        <v>1987</v>
      </c>
      <c r="E44" s="136">
        <v>2.9237621104896815E-2</v>
      </c>
      <c r="F44" s="29"/>
      <c r="G44" s="29"/>
    </row>
    <row r="45" spans="1:7" x14ac:dyDescent="0.2">
      <c r="A45" s="23">
        <v>2009</v>
      </c>
      <c r="B45" s="29">
        <v>3.7250057699967122E-2</v>
      </c>
      <c r="C45" s="29">
        <v>3.7250057699967122E-2</v>
      </c>
      <c r="D45" s="28">
        <v>1988</v>
      </c>
      <c r="E45" s="136">
        <v>2.9237621104896815E-2</v>
      </c>
      <c r="F45" s="29"/>
      <c r="G45" s="29"/>
    </row>
    <row r="46" spans="1:7" x14ac:dyDescent="0.2">
      <c r="A46" s="23">
        <v>2010</v>
      </c>
      <c r="B46" s="29">
        <v>3.7546083320979341E-2</v>
      </c>
      <c r="C46" s="29">
        <v>3.7546083320979341E-2</v>
      </c>
      <c r="D46" s="28">
        <v>1988</v>
      </c>
      <c r="E46" s="136">
        <v>2.9236834090621264E-2</v>
      </c>
      <c r="F46" s="29"/>
      <c r="G46" s="29"/>
    </row>
    <row r="47" spans="1:7" x14ac:dyDescent="0.2">
      <c r="A47" s="23">
        <v>2011</v>
      </c>
      <c r="B47" s="29">
        <v>3.7538531295998226E-2</v>
      </c>
      <c r="C47" s="29">
        <v>3.7538531295998226E-2</v>
      </c>
      <c r="D47" s="28">
        <v>1989</v>
      </c>
      <c r="E47" s="136">
        <v>2.9236834090621264E-2</v>
      </c>
      <c r="F47" s="29"/>
      <c r="G47" s="29"/>
    </row>
    <row r="48" spans="1:7" x14ac:dyDescent="0.2">
      <c r="A48" s="23">
        <v>2012</v>
      </c>
      <c r="B48" s="29">
        <v>3.6697724398523458E-2</v>
      </c>
      <c r="C48" s="29">
        <v>3.6697724398523458E-2</v>
      </c>
      <c r="D48" s="28">
        <v>1989</v>
      </c>
      <c r="E48" s="136">
        <v>2.9244555237247533E-2</v>
      </c>
      <c r="F48" s="29"/>
      <c r="G48" s="29"/>
    </row>
    <row r="49" spans="1:7" x14ac:dyDescent="0.2">
      <c r="A49" s="23">
        <v>2013</v>
      </c>
      <c r="B49" s="29">
        <v>3.6680606140614434E-2</v>
      </c>
      <c r="C49" s="29">
        <v>3.6680606140614434E-2</v>
      </c>
      <c r="D49" s="28">
        <v>1990</v>
      </c>
      <c r="E49" s="136">
        <v>2.9244555237247533E-2</v>
      </c>
      <c r="F49" s="29"/>
      <c r="G49" s="29"/>
    </row>
    <row r="50" spans="1:7" x14ac:dyDescent="0.2">
      <c r="A50" s="23">
        <v>2014</v>
      </c>
      <c r="B50" s="29">
        <v>3.5145819845813629E-2</v>
      </c>
      <c r="C50" s="29">
        <v>3.5145819845813629E-2</v>
      </c>
      <c r="D50" s="28">
        <v>1990</v>
      </c>
      <c r="E50" s="136">
        <v>2.9217507686771178E-2</v>
      </c>
      <c r="F50" s="29"/>
      <c r="G50" s="29"/>
    </row>
    <row r="51" spans="1:7" x14ac:dyDescent="0.2">
      <c r="A51" s="23">
        <v>2015</v>
      </c>
      <c r="B51" s="29">
        <v>3.4453778709206066E-2</v>
      </c>
      <c r="C51" s="29">
        <v>3.4453778709206066E-2</v>
      </c>
      <c r="D51" s="28">
        <v>1991</v>
      </c>
      <c r="E51" s="136">
        <v>2.9217507686771178E-2</v>
      </c>
      <c r="F51" s="29"/>
      <c r="G51" s="29"/>
    </row>
    <row r="52" spans="1:7" x14ac:dyDescent="0.2">
      <c r="A52" s="23">
        <v>2016</v>
      </c>
      <c r="B52" s="29">
        <v>3.489037248027483E-2</v>
      </c>
      <c r="C52" s="29">
        <v>3.489037248027483E-2</v>
      </c>
      <c r="D52" s="28">
        <v>1991</v>
      </c>
      <c r="E52" s="136">
        <v>2.938001806931714E-2</v>
      </c>
      <c r="F52" s="29"/>
      <c r="G52" s="29"/>
    </row>
    <row r="53" spans="1:7" x14ac:dyDescent="0.2">
      <c r="A53" s="23">
        <v>2017</v>
      </c>
      <c r="B53" s="29">
        <v>3.4656993360085438E-2</v>
      </c>
      <c r="C53" s="29">
        <v>3.4656993360085438E-2</v>
      </c>
      <c r="D53" s="28">
        <v>1992</v>
      </c>
      <c r="E53" s="136">
        <v>2.938001806931714E-2</v>
      </c>
      <c r="F53" s="29"/>
      <c r="G53" s="29"/>
    </row>
    <row r="54" spans="1:7" x14ac:dyDescent="0.2">
      <c r="A54" s="23">
        <v>2018</v>
      </c>
      <c r="B54" s="29">
        <v>3.4387624188368521E-2</v>
      </c>
      <c r="C54" s="29">
        <v>3.4387624188368521E-2</v>
      </c>
      <c r="D54" s="28">
        <v>1992</v>
      </c>
      <c r="E54" s="136">
        <v>2.9438047133013297E-2</v>
      </c>
      <c r="F54" s="29"/>
      <c r="G54" s="29"/>
    </row>
    <row r="55" spans="1:7" x14ac:dyDescent="0.2">
      <c r="A55" s="23">
        <v>2019</v>
      </c>
      <c r="B55" s="29">
        <v>3.4694921316420116E-2</v>
      </c>
      <c r="C55" s="29">
        <v>3.4694921316420116E-2</v>
      </c>
      <c r="D55" s="28">
        <v>1993</v>
      </c>
      <c r="E55" s="136">
        <v>2.9438047133013297E-2</v>
      </c>
      <c r="F55" s="29"/>
      <c r="G55" s="29"/>
    </row>
    <row r="56" spans="1:7" x14ac:dyDescent="0.2">
      <c r="A56" s="23">
        <v>2020</v>
      </c>
      <c r="B56" s="29">
        <v>3.5158389877129596E-2</v>
      </c>
      <c r="C56" s="29">
        <v>3.5158389877129596E-2</v>
      </c>
      <c r="D56" s="28">
        <v>1993</v>
      </c>
      <c r="E56" s="136">
        <v>2.9388386348947568E-2</v>
      </c>
      <c r="F56" s="29"/>
      <c r="G56" s="29"/>
    </row>
    <row r="57" spans="1:7" x14ac:dyDescent="0.2">
      <c r="A57" s="23">
        <v>2021</v>
      </c>
      <c r="B57" s="29">
        <v>3.5790931240211377E-2</v>
      </c>
      <c r="C57" s="29">
        <v>3.5790931240211377E-2</v>
      </c>
      <c r="D57" s="28">
        <v>1994</v>
      </c>
      <c r="E57" s="136">
        <v>2.9388386348947568E-2</v>
      </c>
      <c r="F57" s="29"/>
      <c r="G57" s="29"/>
    </row>
    <row r="58" spans="1:7" x14ac:dyDescent="0.2">
      <c r="A58" s="23">
        <v>2022</v>
      </c>
      <c r="B58" s="29">
        <v>3.6627237080774214E-2</v>
      </c>
      <c r="C58" s="29">
        <v>3.6627237080774214E-2</v>
      </c>
      <c r="D58" s="28">
        <v>1994</v>
      </c>
      <c r="E58" s="136">
        <v>3.0615136955306557E-2</v>
      </c>
      <c r="F58" s="29"/>
      <c r="G58" s="29"/>
    </row>
    <row r="59" spans="1:7" x14ac:dyDescent="0.2">
      <c r="A59" s="23">
        <v>2023</v>
      </c>
      <c r="B59" s="29">
        <v>3.7462974316242785E-2</v>
      </c>
      <c r="C59" s="29">
        <v>3.7462974316242785E-2</v>
      </c>
      <c r="D59" s="28">
        <v>1995</v>
      </c>
      <c r="E59" s="136">
        <v>3.0615136955306557E-2</v>
      </c>
      <c r="F59" s="29"/>
      <c r="G59" s="29"/>
    </row>
    <row r="60" spans="1:7" x14ac:dyDescent="0.2">
      <c r="A60" s="23">
        <v>2024</v>
      </c>
      <c r="B60" s="29">
        <v>3.8214599509308673E-2</v>
      </c>
      <c r="C60" s="29">
        <v>3.8214599509308673E-2</v>
      </c>
      <c r="D60" s="28">
        <v>1995</v>
      </c>
      <c r="E60" s="136">
        <v>3.0549390595709387E-2</v>
      </c>
      <c r="F60" s="29"/>
      <c r="G60" s="29"/>
    </row>
    <row r="61" spans="1:7" x14ac:dyDescent="0.2">
      <c r="A61" s="23">
        <v>2025</v>
      </c>
      <c r="B61" s="29">
        <v>3.8982775012893142E-2</v>
      </c>
      <c r="C61" s="29">
        <v>3.8982775012893142E-2</v>
      </c>
      <c r="D61" s="28">
        <v>1996</v>
      </c>
      <c r="E61" s="136">
        <v>3.0549390595709387E-2</v>
      </c>
      <c r="F61" s="29"/>
      <c r="G61" s="29"/>
    </row>
    <row r="62" spans="1:7" x14ac:dyDescent="0.2">
      <c r="A62" s="23">
        <v>2026</v>
      </c>
      <c r="B62" s="29">
        <v>3.9707572520465972E-2</v>
      </c>
      <c r="C62" s="29">
        <v>3.5452016366125251E-2</v>
      </c>
      <c r="D62" s="28">
        <v>1996</v>
      </c>
      <c r="E62" s="136">
        <v>3.0555599973861571E-2</v>
      </c>
      <c r="F62" s="29"/>
      <c r="G62" s="29"/>
    </row>
    <row r="63" spans="1:7" x14ac:dyDescent="0.2">
      <c r="A63" s="23">
        <v>2027</v>
      </c>
      <c r="B63" s="29">
        <v>4.0293506858628779E-2</v>
      </c>
      <c r="C63" s="29">
        <v>3.5703888062754832E-2</v>
      </c>
      <c r="D63" s="28">
        <v>1997</v>
      </c>
      <c r="E63" s="136">
        <v>3.0555599973861571E-2</v>
      </c>
      <c r="F63" s="29"/>
      <c r="G63" s="29"/>
    </row>
    <row r="64" spans="1:7" x14ac:dyDescent="0.2">
      <c r="A64" s="23">
        <v>2028</v>
      </c>
      <c r="B64" s="29">
        <v>4.2115176601479204E-2</v>
      </c>
      <c r="C64" s="29">
        <v>3.5991657464168235E-2</v>
      </c>
      <c r="D64" s="28">
        <v>1997</v>
      </c>
      <c r="E64" s="136">
        <v>3.0591350617525409E-2</v>
      </c>
      <c r="F64" s="29"/>
      <c r="G64" s="29"/>
    </row>
    <row r="65" spans="1:7" x14ac:dyDescent="0.2">
      <c r="A65" s="23">
        <v>2029</v>
      </c>
      <c r="B65" s="29">
        <v>4.294861500215829E-2</v>
      </c>
      <c r="C65" s="29">
        <v>3.6230124320879652E-2</v>
      </c>
      <c r="D65" s="28">
        <v>1998</v>
      </c>
      <c r="E65" s="136">
        <v>3.0591350617525409E-2</v>
      </c>
      <c r="F65" s="29"/>
      <c r="G65" s="29"/>
    </row>
    <row r="66" spans="1:7" x14ac:dyDescent="0.2">
      <c r="A66" s="23">
        <v>2030</v>
      </c>
      <c r="B66" s="29">
        <v>4.3694115387579259E-2</v>
      </c>
      <c r="C66" s="29">
        <v>3.644137274411819E-2</v>
      </c>
      <c r="D66" s="28">
        <v>1998</v>
      </c>
      <c r="E66" s="136">
        <v>3.0749550181820962E-2</v>
      </c>
      <c r="F66" s="29"/>
      <c r="G66" s="29"/>
    </row>
    <row r="67" spans="1:7" x14ac:dyDescent="0.2">
      <c r="A67" s="23">
        <v>2031</v>
      </c>
      <c r="B67" s="29">
        <v>4.4404594219637286E-2</v>
      </c>
      <c r="C67" s="29">
        <v>3.6640848316106367E-2</v>
      </c>
      <c r="D67" s="28">
        <v>1999</v>
      </c>
      <c r="E67" s="136">
        <v>3.0749550181820962E-2</v>
      </c>
      <c r="F67" s="29"/>
      <c r="G67" s="29"/>
    </row>
    <row r="68" spans="1:7" x14ac:dyDescent="0.2">
      <c r="A68" s="23">
        <v>2032</v>
      </c>
      <c r="B68" s="29">
        <v>4.5098513599207669E-2</v>
      </c>
      <c r="C68" s="29">
        <v>3.6830705929913575E-2</v>
      </c>
      <c r="D68" s="28">
        <v>1999</v>
      </c>
      <c r="E68" s="136">
        <v>3.1018647446067551E-2</v>
      </c>
      <c r="F68" s="29"/>
      <c r="G68" s="29"/>
    </row>
    <row r="69" spans="1:7" x14ac:dyDescent="0.2">
      <c r="A69" s="23">
        <v>2033</v>
      </c>
      <c r="B69" s="29">
        <v>4.5763661822852873E-2</v>
      </c>
      <c r="C69" s="29">
        <v>3.7013144819752888E-2</v>
      </c>
      <c r="D69" s="28">
        <v>2000</v>
      </c>
      <c r="E69" s="136">
        <v>3.1018647446067551E-2</v>
      </c>
      <c r="F69" s="29"/>
      <c r="G69" s="29"/>
    </row>
    <row r="70" spans="1:7" x14ac:dyDescent="0.2">
      <c r="A70" s="23">
        <v>2034</v>
      </c>
      <c r="B70" s="29">
        <v>4.6393614250481809E-2</v>
      </c>
      <c r="C70" s="29">
        <v>3.7184402712069124E-2</v>
      </c>
      <c r="D70" s="28">
        <v>2000</v>
      </c>
      <c r="E70" s="136">
        <v>3.1137193425700531E-2</v>
      </c>
      <c r="F70" s="29"/>
      <c r="G70" s="29"/>
    </row>
    <row r="71" spans="1:7" x14ac:dyDescent="0.2">
      <c r="A71" s="23">
        <v>2035</v>
      </c>
      <c r="B71" s="29">
        <v>4.6955059209022938E-2</v>
      </c>
      <c r="C71" s="29">
        <v>3.7345408087849669E-2</v>
      </c>
      <c r="D71" s="28">
        <v>2001</v>
      </c>
      <c r="E71" s="136">
        <v>3.1137193425700531E-2</v>
      </c>
      <c r="F71" s="29"/>
      <c r="G71" s="29"/>
    </row>
    <row r="72" spans="1:7" x14ac:dyDescent="0.2">
      <c r="A72" s="23">
        <v>2036</v>
      </c>
      <c r="B72" s="29">
        <v>4.7473400469470288E-2</v>
      </c>
      <c r="C72" s="29">
        <v>3.749849844738315E-2</v>
      </c>
      <c r="D72" s="28">
        <v>2001</v>
      </c>
      <c r="E72" s="136">
        <v>3.1038887462063743E-2</v>
      </c>
      <c r="F72" s="29"/>
      <c r="G72" s="29"/>
    </row>
    <row r="73" spans="1:7" x14ac:dyDescent="0.2">
      <c r="A73" s="23">
        <v>2037</v>
      </c>
      <c r="B73" s="29">
        <v>4.7942212201750461E-2</v>
      </c>
      <c r="C73" s="29">
        <v>3.7650439449337873E-2</v>
      </c>
      <c r="D73" s="28">
        <v>2002</v>
      </c>
      <c r="E73" s="136">
        <v>3.1038887462063743E-2</v>
      </c>
      <c r="F73" s="29"/>
      <c r="G73" s="29"/>
    </row>
    <row r="74" spans="1:7" x14ac:dyDescent="0.2">
      <c r="A74" s="23">
        <v>2038</v>
      </c>
      <c r="B74" s="29">
        <v>4.8333492108432338E-2</v>
      </c>
      <c r="C74" s="29">
        <v>3.7797782668029287E-2</v>
      </c>
      <c r="D74" s="28">
        <v>2002</v>
      </c>
      <c r="E74" s="136">
        <v>3.1026991470708237E-2</v>
      </c>
      <c r="F74" s="29"/>
      <c r="G74" s="29"/>
    </row>
    <row r="75" spans="1:7" x14ac:dyDescent="0.2">
      <c r="A75" s="23">
        <v>2039</v>
      </c>
      <c r="B75" s="29">
        <v>4.8663184258005095E-2</v>
      </c>
      <c r="C75" s="29">
        <v>3.7941447658593114E-2</v>
      </c>
      <c r="D75" s="28">
        <v>2003</v>
      </c>
      <c r="E75" s="136">
        <v>3.1026991470708237E-2</v>
      </c>
      <c r="F75" s="29"/>
      <c r="G75" s="29"/>
    </row>
    <row r="76" spans="1:7" x14ac:dyDescent="0.2">
      <c r="A76" s="23">
        <v>2040</v>
      </c>
      <c r="B76" s="29">
        <v>4.8955547453319787E-2</v>
      </c>
      <c r="C76" s="29">
        <v>3.8072321681281295E-2</v>
      </c>
      <c r="D76" s="28">
        <v>2003</v>
      </c>
      <c r="E76" s="136">
        <v>3.1143545256948485E-2</v>
      </c>
      <c r="F76" s="29"/>
      <c r="G76" s="29"/>
    </row>
    <row r="77" spans="1:7" x14ac:dyDescent="0.2">
      <c r="A77" s="23">
        <v>2041</v>
      </c>
      <c r="B77" s="29">
        <v>4.9181963890379155E-2</v>
      </c>
      <c r="C77" s="29">
        <v>3.8194129887485891E-2</v>
      </c>
      <c r="D77" s="28">
        <v>2004</v>
      </c>
      <c r="E77" s="136">
        <v>3.1143545256948485E-2</v>
      </c>
      <c r="F77" s="29"/>
      <c r="G77" s="29"/>
    </row>
    <row r="78" spans="1:7" x14ac:dyDescent="0.2">
      <c r="A78" s="23">
        <v>2042</v>
      </c>
      <c r="B78" s="29">
        <v>4.9367966673773876E-2</v>
      </c>
      <c r="C78" s="29">
        <v>3.830798984726852E-2</v>
      </c>
      <c r="D78" s="28">
        <v>2004</v>
      </c>
      <c r="E78" s="136">
        <v>3.1228588921285647E-2</v>
      </c>
      <c r="F78" s="29"/>
      <c r="G78" s="29"/>
    </row>
    <row r="79" spans="1:7" x14ac:dyDescent="0.2">
      <c r="A79" s="23">
        <v>2043</v>
      </c>
      <c r="B79" s="29">
        <v>4.9520659871700311E-2</v>
      </c>
      <c r="C79" s="29">
        <v>3.8416703121696323E-2</v>
      </c>
      <c r="D79" s="28">
        <v>2005</v>
      </c>
      <c r="E79" s="136">
        <v>3.1228588921285647E-2</v>
      </c>
      <c r="F79" s="29"/>
      <c r="G79" s="29"/>
    </row>
    <row r="80" spans="1:7" x14ac:dyDescent="0.2">
      <c r="A80" s="23">
        <v>2044</v>
      </c>
      <c r="B80" s="29">
        <v>4.9704053868283068E-2</v>
      </c>
      <c r="C80" s="29">
        <v>3.8528174052571779E-2</v>
      </c>
      <c r="D80" s="28">
        <v>2005</v>
      </c>
      <c r="E80" s="136">
        <v>3.1191995213097748E-2</v>
      </c>
      <c r="F80" s="29"/>
      <c r="G80" s="29"/>
    </row>
    <row r="81" spans="1:7" x14ac:dyDescent="0.2">
      <c r="A81" s="23">
        <v>2045</v>
      </c>
      <c r="B81" s="29">
        <v>4.9892662094178294E-2</v>
      </c>
      <c r="C81" s="29">
        <v>3.8640881055413169E-2</v>
      </c>
      <c r="D81" s="28">
        <v>2006</v>
      </c>
      <c r="E81" s="136">
        <v>3.1191995213097748E-2</v>
      </c>
      <c r="F81" s="29"/>
      <c r="G81" s="29"/>
    </row>
    <row r="82" spans="1:7" x14ac:dyDescent="0.2">
      <c r="A82" s="23">
        <v>2046</v>
      </c>
      <c r="B82" s="29">
        <v>5.0039361222931726E-2</v>
      </c>
      <c r="C82" s="29">
        <v>3.8753292902031895E-2</v>
      </c>
      <c r="D82" s="28">
        <v>2006</v>
      </c>
      <c r="E82" s="136">
        <v>3.1254862230280796E-2</v>
      </c>
      <c r="F82" s="29"/>
      <c r="G82" s="29"/>
    </row>
    <row r="83" spans="1:7" x14ac:dyDescent="0.2">
      <c r="A83" s="23">
        <v>2047</v>
      </c>
      <c r="B83" s="29">
        <v>5.0121069862253578E-2</v>
      </c>
      <c r="C83" s="29">
        <v>3.8870570932805312E-2</v>
      </c>
      <c r="D83" s="28">
        <v>2007</v>
      </c>
      <c r="E83" s="136">
        <v>3.1254862230280796E-2</v>
      </c>
      <c r="F83" s="29"/>
      <c r="G83" s="29"/>
    </row>
    <row r="84" spans="1:7" x14ac:dyDescent="0.2">
      <c r="A84" s="23">
        <v>2048</v>
      </c>
      <c r="B84" s="29">
        <v>5.0163632759210854E-2</v>
      </c>
      <c r="C84" s="29">
        <v>3.8989827765218928E-2</v>
      </c>
      <c r="D84" s="28">
        <v>2007</v>
      </c>
      <c r="E84" s="136">
        <v>3.1441970241923085E-2</v>
      </c>
      <c r="F84" s="29"/>
      <c r="G84" s="29"/>
    </row>
    <row r="85" spans="1:7" x14ac:dyDescent="0.2">
      <c r="A85" s="23">
        <v>2049</v>
      </c>
      <c r="B85" s="29">
        <v>5.0185992317100796E-2</v>
      </c>
      <c r="C85" s="29">
        <v>3.9112775157619031E-2</v>
      </c>
      <c r="D85" s="28">
        <v>2008</v>
      </c>
      <c r="E85" s="136">
        <v>3.1441970241923085E-2</v>
      </c>
      <c r="F85" s="29"/>
      <c r="G85" s="29"/>
    </row>
    <row r="86" spans="1:7" x14ac:dyDescent="0.2">
      <c r="A86" s="23">
        <v>2050</v>
      </c>
      <c r="B86" s="29">
        <v>5.0212670070605488E-2</v>
      </c>
      <c r="C86" s="29">
        <v>3.9236114722391052E-2</v>
      </c>
      <c r="D86" s="28">
        <v>2008</v>
      </c>
      <c r="E86" s="136">
        <v>3.1367709829187553E-2</v>
      </c>
      <c r="F86" s="29"/>
      <c r="G86" s="29"/>
    </row>
    <row r="87" spans="1:7" x14ac:dyDescent="0.2">
      <c r="A87" s="23">
        <v>2051</v>
      </c>
      <c r="B87" s="29">
        <v>5.0212860006443191E-2</v>
      </c>
      <c r="C87" s="29">
        <v>3.9363317383906408E-2</v>
      </c>
      <c r="D87" s="28">
        <v>2009</v>
      </c>
      <c r="E87" s="136">
        <v>3.1367709829187553E-2</v>
      </c>
      <c r="F87" s="29"/>
      <c r="G87" s="29"/>
    </row>
    <row r="88" spans="1:7" x14ac:dyDescent="0.2">
      <c r="A88" s="23">
        <v>2052</v>
      </c>
      <c r="B88" s="29">
        <v>5.0181427169397316E-2</v>
      </c>
      <c r="C88" s="29">
        <v>3.9494174756128542E-2</v>
      </c>
      <c r="D88" s="28">
        <v>2009</v>
      </c>
      <c r="E88" s="136">
        <v>3.1896890089399235E-2</v>
      </c>
      <c r="F88" s="29"/>
      <c r="G88" s="29"/>
    </row>
    <row r="89" spans="1:7" x14ac:dyDescent="0.2">
      <c r="A89" s="23">
        <v>2053</v>
      </c>
      <c r="B89" s="29">
        <v>5.0139556512255809E-2</v>
      </c>
      <c r="C89" s="29">
        <v>3.9626592283999028E-2</v>
      </c>
      <c r="D89" s="28">
        <v>2010</v>
      </c>
      <c r="E89" s="136">
        <v>3.1896890089399235E-2</v>
      </c>
      <c r="F89" s="29"/>
      <c r="G89" s="29"/>
    </row>
    <row r="90" spans="1:7" x14ac:dyDescent="0.2">
      <c r="A90" s="23">
        <v>2054</v>
      </c>
      <c r="B90" s="29">
        <v>5.012188345507048E-2</v>
      </c>
      <c r="C90" s="29">
        <v>3.9762768881453928E-2</v>
      </c>
      <c r="D90" s="28">
        <v>2010</v>
      </c>
      <c r="E90" s="136">
        <v>3.2017010746359875E-2</v>
      </c>
      <c r="F90" s="29"/>
      <c r="G90" s="29"/>
    </row>
    <row r="91" spans="1:7" x14ac:dyDescent="0.2">
      <c r="A91" s="23">
        <v>2055</v>
      </c>
      <c r="B91" s="29">
        <v>5.0155944613203468E-2</v>
      </c>
      <c r="C91" s="29">
        <v>3.9901962706262485E-2</v>
      </c>
      <c r="D91" s="28">
        <v>2011</v>
      </c>
      <c r="E91" s="136">
        <v>3.2017010746359875E-2</v>
      </c>
      <c r="F91" s="29"/>
      <c r="G91" s="29"/>
    </row>
    <row r="92" spans="1:7" x14ac:dyDescent="0.2">
      <c r="A92" s="23">
        <v>2056</v>
      </c>
      <c r="B92" s="29">
        <v>5.0204006125535446E-2</v>
      </c>
      <c r="C92" s="29">
        <v>4.0047290108820459E-2</v>
      </c>
      <c r="D92" s="28">
        <v>2011</v>
      </c>
      <c r="E92" s="136">
        <v>3.2117925210915707E-2</v>
      </c>
      <c r="F92" s="29"/>
      <c r="G92" s="29"/>
    </row>
    <row r="93" spans="1:7" x14ac:dyDescent="0.2">
      <c r="A93" s="23">
        <v>2057</v>
      </c>
      <c r="B93" s="29">
        <v>5.0229430262821166E-2</v>
      </c>
      <c r="C93" s="29">
        <v>4.0193604752046225E-2</v>
      </c>
      <c r="D93" s="28">
        <v>2012</v>
      </c>
      <c r="E93" s="136">
        <v>3.2117925210915707E-2</v>
      </c>
      <c r="F93" s="29"/>
      <c r="G93" s="29"/>
    </row>
    <row r="94" spans="1:7" x14ac:dyDescent="0.2">
      <c r="A94" s="23">
        <v>2058</v>
      </c>
      <c r="B94" s="29">
        <v>5.0242028069997981E-2</v>
      </c>
      <c r="C94" s="29">
        <v>4.0341927124530018E-2</v>
      </c>
      <c r="D94" s="28">
        <v>2012</v>
      </c>
      <c r="E94" s="136">
        <v>3.2363708136687534E-2</v>
      </c>
      <c r="F94" s="29"/>
      <c r="G94" s="29"/>
    </row>
    <row r="95" spans="1:7" x14ac:dyDescent="0.2">
      <c r="A95" s="23">
        <v>2059</v>
      </c>
      <c r="B95" s="29">
        <v>5.0257985823113652E-2</v>
      </c>
      <c r="C95" s="29">
        <v>4.0492932201831436E-2</v>
      </c>
      <c r="D95" s="28">
        <v>2013</v>
      </c>
      <c r="E95" s="136">
        <v>3.2363708136687534E-2</v>
      </c>
      <c r="F95" s="29"/>
      <c r="G95" s="29"/>
    </row>
    <row r="96" spans="1:7" x14ac:dyDescent="0.2">
      <c r="A96" s="23">
        <v>2060</v>
      </c>
      <c r="B96" s="29">
        <v>5.0312604131778252E-2</v>
      </c>
      <c r="C96" s="29">
        <v>4.0642192594288133E-2</v>
      </c>
      <c r="D96" s="28">
        <v>2013</v>
      </c>
      <c r="E96" s="136">
        <v>3.3258388220300257E-2</v>
      </c>
      <c r="F96" s="29"/>
      <c r="G96" s="29"/>
    </row>
    <row r="97" spans="1:7" x14ac:dyDescent="0.2">
      <c r="A97" s="23">
        <v>2061</v>
      </c>
      <c r="B97" s="29">
        <v>5.0387791233250018E-2</v>
      </c>
      <c r="C97" s="29">
        <v>4.0789410800926233E-2</v>
      </c>
      <c r="D97" s="28">
        <v>2014</v>
      </c>
      <c r="E97" s="136">
        <v>3.3258388220300257E-2</v>
      </c>
      <c r="F97" s="29"/>
      <c r="G97" s="29"/>
    </row>
    <row r="98" spans="1:7" x14ac:dyDescent="0.2">
      <c r="A98" s="23">
        <v>2062</v>
      </c>
      <c r="B98" s="29">
        <v>5.048610435293039E-2</v>
      </c>
      <c r="C98" s="29">
        <v>4.0937240292248989E-2</v>
      </c>
      <c r="D98" s="28">
        <v>2014</v>
      </c>
      <c r="E98" s="136">
        <v>3.344711846582929E-2</v>
      </c>
      <c r="F98" s="29"/>
      <c r="G98" s="29"/>
    </row>
    <row r="99" spans="1:7" x14ac:dyDescent="0.2">
      <c r="A99" s="23">
        <v>2063</v>
      </c>
      <c r="B99" s="29">
        <v>5.0604822682096193E-2</v>
      </c>
      <c r="C99" s="29">
        <v>4.1083156131556206E-2</v>
      </c>
      <c r="D99" s="28">
        <v>2015</v>
      </c>
      <c r="E99" s="136">
        <v>3.344711846582929E-2</v>
      </c>
      <c r="F99" s="29"/>
      <c r="G99" s="29"/>
    </row>
    <row r="100" spans="1:7" x14ac:dyDescent="0.2">
      <c r="A100" s="23">
        <v>2064</v>
      </c>
      <c r="B100" s="29">
        <v>5.0748014528532004E-2</v>
      </c>
      <c r="C100" s="29">
        <v>4.1225727338393255E-2</v>
      </c>
      <c r="D100" s="28">
        <v>2015</v>
      </c>
      <c r="E100" s="136">
        <v>3.3472990350134783E-2</v>
      </c>
      <c r="F100" s="29"/>
      <c r="G100" s="29"/>
    </row>
    <row r="101" spans="1:7" x14ac:dyDescent="0.2">
      <c r="A101" s="23">
        <v>2065</v>
      </c>
      <c r="B101" s="29">
        <v>5.0932012840214924E-2</v>
      </c>
      <c r="C101" s="29">
        <v>4.1368444452989699E-2</v>
      </c>
      <c r="D101" s="28">
        <v>2016</v>
      </c>
      <c r="E101" s="136">
        <v>3.3472990350134783E-2</v>
      </c>
      <c r="F101" s="29"/>
      <c r="G101" s="29"/>
    </row>
    <row r="102" spans="1:7" x14ac:dyDescent="0.2">
      <c r="A102" s="23">
        <v>2066</v>
      </c>
      <c r="B102" s="29">
        <v>5.1132601721892372E-2</v>
      </c>
      <c r="C102" s="29">
        <v>4.1511534632678766E-2</v>
      </c>
      <c r="D102" s="28">
        <v>2016</v>
      </c>
      <c r="E102" s="136">
        <v>3.3546511772655663E-2</v>
      </c>
      <c r="F102" s="29"/>
      <c r="G102" s="29"/>
    </row>
    <row r="103" spans="1:7" x14ac:dyDescent="0.2">
      <c r="A103" s="23">
        <v>2067</v>
      </c>
      <c r="B103" s="29">
        <v>5.131786084304002E-2</v>
      </c>
      <c r="C103" s="29">
        <v>4.1653416338682234E-2</v>
      </c>
      <c r="D103" s="28">
        <v>2017</v>
      </c>
      <c r="E103" s="136">
        <v>3.3546511772655663E-2</v>
      </c>
      <c r="F103" s="29"/>
      <c r="G103" s="29"/>
    </row>
    <row r="104" spans="1:7" x14ac:dyDescent="0.2">
      <c r="A104" s="23">
        <v>2068</v>
      </c>
      <c r="B104" s="29">
        <v>5.1503500832781428E-2</v>
      </c>
      <c r="C104" s="29">
        <v>4.1791138718930192E-2</v>
      </c>
      <c r="D104" s="28">
        <v>2017</v>
      </c>
      <c r="E104" s="136">
        <v>3.3589466440796668E-2</v>
      </c>
      <c r="F104" s="29"/>
      <c r="G104" s="29"/>
    </row>
    <row r="105" spans="1:7" x14ac:dyDescent="0.2">
      <c r="A105" s="23">
        <v>2069</v>
      </c>
      <c r="B105" s="29">
        <v>5.1688495702938278E-2</v>
      </c>
      <c r="C105" s="29">
        <v>4.1929063188408638E-2</v>
      </c>
      <c r="D105" s="28">
        <v>2018</v>
      </c>
      <c r="E105" s="136">
        <v>3.3589466440796668E-2</v>
      </c>
      <c r="F105" s="29"/>
      <c r="G105" s="29"/>
    </row>
    <row r="106" spans="1:7" x14ac:dyDescent="0.2">
      <c r="A106" s="23">
        <v>2070</v>
      </c>
      <c r="B106" s="29">
        <v>5.1885525882499672E-2</v>
      </c>
      <c r="C106" s="29">
        <v>4.2065521076545771E-2</v>
      </c>
      <c r="D106" s="28">
        <v>2018</v>
      </c>
      <c r="E106" s="136">
        <v>3.3276326398562928E-2</v>
      </c>
      <c r="F106" s="29"/>
      <c r="G106" s="29"/>
    </row>
    <row r="107" spans="1:7" x14ac:dyDescent="0.2">
      <c r="A107" s="23">
        <v>2071</v>
      </c>
      <c r="B107" s="29">
        <v>5.2084412140705E-2</v>
      </c>
      <c r="C107" s="29">
        <v>4.2198482440616976E-2</v>
      </c>
      <c r="D107" s="28">
        <v>2019</v>
      </c>
      <c r="E107" s="136">
        <v>3.3276326398562928E-2</v>
      </c>
      <c r="F107" s="29"/>
      <c r="G107" s="29"/>
    </row>
    <row r="108" spans="1:7" x14ac:dyDescent="0.2">
      <c r="A108" s="23">
        <v>2072</v>
      </c>
      <c r="B108" s="29">
        <v>5.2273149823418665E-2</v>
      </c>
      <c r="C108" s="29">
        <v>4.2326299676709971E-2</v>
      </c>
      <c r="D108" s="28">
        <v>2019</v>
      </c>
      <c r="E108" s="136">
        <v>3.347690298260874E-2</v>
      </c>
      <c r="F108" s="29"/>
      <c r="G108" s="29"/>
    </row>
    <row r="109" spans="1:7" x14ac:dyDescent="0.2">
      <c r="A109" s="23">
        <v>2073</v>
      </c>
      <c r="B109" s="29">
        <v>5.2462584291007114E-2</v>
      </c>
      <c r="C109" s="29">
        <v>4.245247510179731E-2</v>
      </c>
      <c r="D109" s="28">
        <v>2020</v>
      </c>
      <c r="E109" s="136">
        <v>3.347690298260874E-2</v>
      </c>
      <c r="F109" s="29"/>
      <c r="G109" s="29"/>
    </row>
    <row r="110" spans="1:7" x14ac:dyDescent="0.2">
      <c r="A110" s="23">
        <v>2074</v>
      </c>
      <c r="B110" s="29">
        <v>5.2640763670818498E-2</v>
      </c>
      <c r="C110" s="29">
        <v>4.257479863686784E-2</v>
      </c>
      <c r="D110" s="28">
        <v>2020</v>
      </c>
      <c r="E110" s="136">
        <v>3.3662648485543026E-2</v>
      </c>
      <c r="F110" s="29"/>
      <c r="G110" s="29"/>
    </row>
    <row r="111" spans="1:7" x14ac:dyDescent="0.2">
      <c r="A111" s="23">
        <v>2075</v>
      </c>
      <c r="B111" s="29">
        <v>5.2804764789379767E-2</v>
      </c>
      <c r="C111" s="29">
        <v>4.2695579303526771E-2</v>
      </c>
      <c r="D111" s="28">
        <v>2021</v>
      </c>
      <c r="E111" s="136">
        <v>3.3662648485543026E-2</v>
      </c>
      <c r="F111" s="29"/>
      <c r="G111" s="29"/>
    </row>
    <row r="112" spans="1:7" x14ac:dyDescent="0.2">
      <c r="A112" s="23">
        <v>2076</v>
      </c>
      <c r="B112" s="29">
        <v>5.295112677553606E-2</v>
      </c>
      <c r="C112" s="29">
        <v>4.2806990991262422E-2</v>
      </c>
      <c r="D112" s="28">
        <v>2021</v>
      </c>
      <c r="E112" s="136">
        <v>3.3856287161128443E-2</v>
      </c>
      <c r="F112" s="29"/>
      <c r="G112" s="29"/>
    </row>
    <row r="113" spans="1:7" x14ac:dyDescent="0.2">
      <c r="A113" s="23">
        <v>2077</v>
      </c>
      <c r="B113" s="29">
        <v>5.3064916329771297E-2</v>
      </c>
      <c r="C113" s="29">
        <v>4.2910723254373201E-2</v>
      </c>
      <c r="D113" s="28">
        <v>2022</v>
      </c>
      <c r="E113" s="136">
        <v>3.3856287161128443E-2</v>
      </c>
      <c r="F113" s="29"/>
      <c r="G113" s="29"/>
    </row>
    <row r="114" spans="1:7" x14ac:dyDescent="0.2">
      <c r="A114" s="23">
        <v>2078</v>
      </c>
      <c r="B114" s="29">
        <v>5.3163881866826017E-2</v>
      </c>
      <c r="C114" s="29">
        <v>4.3008856451706559E-2</v>
      </c>
      <c r="D114" s="28">
        <v>2022</v>
      </c>
      <c r="E114" s="136">
        <v>3.4038804322229908E-2</v>
      </c>
      <c r="F114" s="29"/>
      <c r="G114" s="29"/>
    </row>
    <row r="115" spans="1:7" x14ac:dyDescent="0.2">
      <c r="A115" s="23">
        <v>2079</v>
      </c>
      <c r="B115" s="29">
        <v>5.3236483373699954E-2</v>
      </c>
      <c r="C115" s="29">
        <v>4.3098520501098872E-2</v>
      </c>
      <c r="D115" s="28">
        <v>2023</v>
      </c>
      <c r="E115" s="136">
        <v>3.4038804322229908E-2</v>
      </c>
      <c r="F115" s="29"/>
      <c r="G115" s="29"/>
    </row>
    <row r="116" spans="1:7" x14ac:dyDescent="0.2">
      <c r="A116" s="23">
        <v>2080</v>
      </c>
      <c r="B116" s="29">
        <v>5.3294959388127443E-2</v>
      </c>
      <c r="C116" s="29">
        <v>4.3180780429787298E-2</v>
      </c>
      <c r="D116" s="28">
        <v>2023</v>
      </c>
      <c r="E116" s="136">
        <v>3.4224712318815631E-2</v>
      </c>
      <c r="F116" s="29"/>
      <c r="G116" s="29"/>
    </row>
    <row r="117" spans="1:7" x14ac:dyDescent="0.2">
      <c r="A117" s="23">
        <v>2081</v>
      </c>
      <c r="B117" s="29">
        <v>5.3338229752623881E-2</v>
      </c>
      <c r="C117" s="29">
        <v>4.3261006634778033E-2</v>
      </c>
      <c r="D117" s="28">
        <v>2024</v>
      </c>
      <c r="E117" s="136">
        <v>3.4224712318815631E-2</v>
      </c>
      <c r="F117" s="29"/>
      <c r="G117" s="29"/>
    </row>
    <row r="118" spans="1:7" x14ac:dyDescent="0.2">
      <c r="A118" s="23">
        <v>2082</v>
      </c>
      <c r="B118" s="29">
        <v>5.3354885946580291E-2</v>
      </c>
      <c r="C118" s="29">
        <v>4.3337943093132207E-2</v>
      </c>
      <c r="D118" s="28">
        <v>2024</v>
      </c>
      <c r="E118" s="136">
        <v>3.4424184019065614E-2</v>
      </c>
      <c r="F118" s="29"/>
      <c r="G118" s="29"/>
    </row>
    <row r="119" spans="1:7" x14ac:dyDescent="0.2">
      <c r="A119" s="23">
        <v>2083</v>
      </c>
      <c r="B119" s="29">
        <v>5.3354206101306208E-2</v>
      </c>
      <c r="C119" s="29">
        <v>4.3411509495623821E-2</v>
      </c>
      <c r="D119" s="28">
        <v>2025</v>
      </c>
      <c r="E119" s="136">
        <v>3.4424184019065614E-2</v>
      </c>
      <c r="F119" s="29"/>
      <c r="G119" s="29"/>
    </row>
    <row r="120" spans="1:7" x14ac:dyDescent="0.2">
      <c r="A120" s="23">
        <v>2084</v>
      </c>
      <c r="B120" s="29">
        <v>5.3340990890765584E-2</v>
      </c>
      <c r="C120" s="29">
        <v>4.3481069650782252E-2</v>
      </c>
      <c r="D120" s="28">
        <v>2025</v>
      </c>
      <c r="E120" s="136">
        <v>3.4641464673624625E-2</v>
      </c>
      <c r="F120" s="29"/>
      <c r="G120" s="29"/>
    </row>
    <row r="121" spans="1:7" x14ac:dyDescent="0.2">
      <c r="A121" s="23">
        <v>2085</v>
      </c>
      <c r="B121" s="29">
        <v>5.3321928370414239E-2</v>
      </c>
      <c r="C121" s="29">
        <v>4.3548488703392757E-2</v>
      </c>
      <c r="D121" s="28">
        <v>2026</v>
      </c>
      <c r="E121" s="136">
        <v>3.4641464673624625E-2</v>
      </c>
      <c r="F121" s="29"/>
      <c r="G121" s="29"/>
    </row>
    <row r="122" spans="1:7" x14ac:dyDescent="0.2">
      <c r="A122" s="23">
        <v>2086</v>
      </c>
      <c r="B122" s="29">
        <v>5.3297459861032459E-2</v>
      </c>
      <c r="C122" s="29">
        <v>4.3616698331466509E-2</v>
      </c>
      <c r="D122" s="28">
        <v>2026</v>
      </c>
      <c r="E122" s="136">
        <v>3.5452016366125251E-2</v>
      </c>
      <c r="F122" s="29"/>
      <c r="G122" s="29"/>
    </row>
    <row r="123" spans="1:7" x14ac:dyDescent="0.2">
      <c r="A123" s="23">
        <v>2087</v>
      </c>
      <c r="B123" s="29">
        <v>5.3267705904771902E-2</v>
      </c>
      <c r="C123" s="29">
        <v>4.3686374661680911E-2</v>
      </c>
      <c r="D123" s="28">
        <v>2027</v>
      </c>
      <c r="E123" s="136">
        <v>3.5452016366125251E-2</v>
      </c>
      <c r="F123" s="29"/>
      <c r="G123" s="29"/>
    </row>
    <row r="124" spans="1:7" x14ac:dyDescent="0.2">
      <c r="A124" s="23">
        <v>2088</v>
      </c>
      <c r="B124" s="29">
        <v>5.3248839801724596E-2</v>
      </c>
      <c r="C124" s="29">
        <v>4.3757362987517971E-2</v>
      </c>
      <c r="D124" s="28">
        <v>2027</v>
      </c>
      <c r="E124" s="136">
        <v>3.5703888062754832E-2</v>
      </c>
      <c r="F124" s="29"/>
      <c r="G124" s="29"/>
    </row>
    <row r="125" spans="1:7" x14ac:dyDescent="0.2">
      <c r="A125" s="23">
        <v>2089</v>
      </c>
      <c r="B125" s="29">
        <v>5.3242011578196718E-2</v>
      </c>
      <c r="C125" s="29">
        <v>4.3833194959251157E-2</v>
      </c>
      <c r="D125" s="28">
        <v>2028</v>
      </c>
      <c r="E125" s="136">
        <v>3.5703888062754832E-2</v>
      </c>
      <c r="F125" s="29"/>
      <c r="G125" s="29"/>
    </row>
    <row r="126" spans="1:7" x14ac:dyDescent="0.2">
      <c r="A126" s="23">
        <v>2090</v>
      </c>
      <c r="B126" s="29">
        <v>5.3237525273117953E-2</v>
      </c>
      <c r="C126" s="29">
        <v>4.3912290373501223E-2</v>
      </c>
      <c r="D126" s="28">
        <v>2028</v>
      </c>
      <c r="E126" s="136">
        <v>3.5991657464168235E-2</v>
      </c>
      <c r="F126" s="29"/>
      <c r="G126" s="29"/>
    </row>
    <row r="127" spans="1:7" x14ac:dyDescent="0.2">
      <c r="A127" s="23">
        <v>2091</v>
      </c>
      <c r="B127" s="113">
        <v>5.323623428573411E-2</v>
      </c>
      <c r="C127" s="113">
        <v>4.3995741897549207E-2</v>
      </c>
      <c r="D127" s="26">
        <v>2029</v>
      </c>
      <c r="E127" s="136">
        <v>3.5991657464168235E-2</v>
      </c>
      <c r="F127" s="29"/>
      <c r="G127" s="29"/>
    </row>
    <row r="128" spans="1:7" x14ac:dyDescent="0.2">
      <c r="A128" s="23">
        <f>A127+1</f>
        <v>2092</v>
      </c>
      <c r="B128" s="29">
        <v>5.3239567152236142E-2</v>
      </c>
      <c r="C128" s="29">
        <v>4.4082611339345809E-2</v>
      </c>
      <c r="D128" s="28">
        <v>2029</v>
      </c>
      <c r="E128" s="136">
        <v>3.6230124320879652E-2</v>
      </c>
      <c r="F128" s="29"/>
      <c r="G128" s="29"/>
    </row>
    <row r="129" spans="1:7" x14ac:dyDescent="0.2">
      <c r="A129" s="23">
        <v>2093</v>
      </c>
      <c r="B129" s="29">
        <v>5.3240280781157397E-2</v>
      </c>
      <c r="C129" s="29">
        <v>4.4167789543608157E-2</v>
      </c>
      <c r="D129" s="28">
        <v>2030</v>
      </c>
      <c r="E129" s="136">
        <v>3.6230124320879652E-2</v>
      </c>
      <c r="F129" s="29"/>
      <c r="G129" s="29"/>
    </row>
    <row r="130" spans="1:7" x14ac:dyDescent="0.2">
      <c r="A130" s="23"/>
      <c r="B130" s="29"/>
      <c r="C130" s="29"/>
      <c r="D130" s="28">
        <v>2030</v>
      </c>
      <c r="E130" s="136">
        <v>3.644137274411819E-2</v>
      </c>
      <c r="F130" s="29"/>
      <c r="G130" s="29"/>
    </row>
    <row r="131" spans="1:7" x14ac:dyDescent="0.2">
      <c r="A131" s="23"/>
      <c r="B131" s="29"/>
      <c r="C131" s="29"/>
      <c r="D131" s="28">
        <v>2031</v>
      </c>
      <c r="E131" s="136">
        <v>3.644137274411819E-2</v>
      </c>
      <c r="F131" s="29"/>
      <c r="G131" s="29"/>
    </row>
    <row r="132" spans="1:7" x14ac:dyDescent="0.2">
      <c r="A132" s="23"/>
      <c r="B132" s="29"/>
      <c r="C132" s="29"/>
      <c r="D132" s="28">
        <v>2031</v>
      </c>
      <c r="E132" s="136">
        <v>3.6640848316106367E-2</v>
      </c>
      <c r="F132" s="29"/>
      <c r="G132" s="29"/>
    </row>
    <row r="133" spans="1:7" x14ac:dyDescent="0.2">
      <c r="A133" s="23"/>
      <c r="B133" s="29"/>
      <c r="C133" s="29"/>
      <c r="D133" s="28">
        <v>2032</v>
      </c>
      <c r="E133" s="136">
        <v>3.6640848316106367E-2</v>
      </c>
      <c r="F133" s="29"/>
      <c r="G133" s="29"/>
    </row>
    <row r="134" spans="1:7" x14ac:dyDescent="0.2">
      <c r="A134" s="23"/>
      <c r="B134" s="29"/>
      <c r="C134" s="29"/>
      <c r="D134" s="28">
        <v>2032</v>
      </c>
      <c r="E134" s="136">
        <v>3.6830705929913575E-2</v>
      </c>
      <c r="F134" s="29"/>
      <c r="G134" s="29"/>
    </row>
    <row r="135" spans="1:7" x14ac:dyDescent="0.2">
      <c r="A135" s="23"/>
      <c r="B135" s="29"/>
      <c r="C135" s="29"/>
      <c r="D135" s="28">
        <v>2033</v>
      </c>
      <c r="E135" s="136">
        <v>3.6830705929913575E-2</v>
      </c>
      <c r="F135" s="29"/>
      <c r="G135" s="29"/>
    </row>
    <row r="136" spans="1:7" x14ac:dyDescent="0.2">
      <c r="A136" s="23"/>
      <c r="B136" s="29"/>
      <c r="C136" s="29"/>
      <c r="D136" s="28">
        <v>2033</v>
      </c>
      <c r="E136" s="136">
        <v>3.7013144819752888E-2</v>
      </c>
      <c r="F136" s="29"/>
      <c r="G136" s="29"/>
    </row>
    <row r="137" spans="1:7" x14ac:dyDescent="0.2">
      <c r="A137" s="23"/>
      <c r="B137" s="29"/>
      <c r="C137" s="29"/>
      <c r="D137" s="28">
        <v>2034</v>
      </c>
      <c r="E137" s="136">
        <v>3.7013144819752888E-2</v>
      </c>
      <c r="F137" s="29"/>
      <c r="G137" s="29"/>
    </row>
    <row r="138" spans="1:7" x14ac:dyDescent="0.2">
      <c r="A138" s="23"/>
      <c r="B138" s="29"/>
      <c r="C138" s="29"/>
      <c r="D138" s="28">
        <v>2034</v>
      </c>
      <c r="E138" s="136">
        <v>3.7184402712069124E-2</v>
      </c>
      <c r="F138" s="29"/>
      <c r="G138" s="29"/>
    </row>
    <row r="139" spans="1:7" x14ac:dyDescent="0.2">
      <c r="A139" s="23"/>
      <c r="B139" s="29"/>
      <c r="C139" s="29"/>
      <c r="D139" s="28">
        <v>2035</v>
      </c>
      <c r="E139" s="136">
        <v>3.7184402712069124E-2</v>
      </c>
      <c r="F139" s="29"/>
      <c r="G139" s="29"/>
    </row>
    <row r="140" spans="1:7" x14ac:dyDescent="0.2">
      <c r="A140" s="23"/>
      <c r="B140" s="29"/>
      <c r="C140" s="29"/>
      <c r="D140" s="28">
        <v>2035</v>
      </c>
      <c r="E140" s="136">
        <v>3.7345408087849669E-2</v>
      </c>
      <c r="F140" s="29"/>
      <c r="G140" s="29"/>
    </row>
    <row r="141" spans="1:7" x14ac:dyDescent="0.2">
      <c r="A141" s="23"/>
      <c r="B141" s="29"/>
      <c r="C141" s="29"/>
      <c r="D141" s="28">
        <v>2036</v>
      </c>
      <c r="E141" s="136">
        <v>3.7345408087849669E-2</v>
      </c>
      <c r="F141" s="29"/>
      <c r="G141" s="29"/>
    </row>
    <row r="142" spans="1:7" x14ac:dyDescent="0.2">
      <c r="A142" s="23"/>
      <c r="B142" s="29"/>
      <c r="C142" s="29"/>
      <c r="D142" s="28">
        <v>2036</v>
      </c>
      <c r="E142" s="136">
        <v>3.749849844738315E-2</v>
      </c>
      <c r="F142" s="29"/>
      <c r="G142" s="29"/>
    </row>
    <row r="143" spans="1:7" x14ac:dyDescent="0.2">
      <c r="A143" s="23"/>
      <c r="B143" s="29"/>
      <c r="C143" s="29"/>
      <c r="D143" s="28">
        <v>2037</v>
      </c>
      <c r="E143" s="136">
        <v>3.749849844738315E-2</v>
      </c>
      <c r="F143" s="29"/>
      <c r="G143" s="29"/>
    </row>
    <row r="144" spans="1:7" x14ac:dyDescent="0.2">
      <c r="A144" s="23"/>
      <c r="B144" s="29"/>
      <c r="C144" s="29"/>
      <c r="D144" s="28">
        <v>2037</v>
      </c>
      <c r="E144" s="136">
        <v>3.7650439449337873E-2</v>
      </c>
      <c r="F144" s="29"/>
      <c r="G144" s="29"/>
    </row>
    <row r="145" spans="1:7" x14ac:dyDescent="0.2">
      <c r="A145" s="23"/>
      <c r="B145" s="29"/>
      <c r="C145" s="29"/>
      <c r="D145" s="28">
        <v>2038</v>
      </c>
      <c r="E145" s="136">
        <v>3.7650439449337873E-2</v>
      </c>
      <c r="F145" s="29"/>
      <c r="G145" s="29"/>
    </row>
    <row r="146" spans="1:7" x14ac:dyDescent="0.2">
      <c r="A146" s="23"/>
      <c r="B146" s="29"/>
      <c r="C146" s="29"/>
      <c r="D146" s="28">
        <v>2038</v>
      </c>
      <c r="E146" s="136">
        <v>3.7797782668029287E-2</v>
      </c>
      <c r="F146" s="29"/>
      <c r="G146" s="29"/>
    </row>
    <row r="147" spans="1:7" x14ac:dyDescent="0.2">
      <c r="A147" s="23"/>
      <c r="B147" s="29"/>
      <c r="C147" s="29"/>
      <c r="D147" s="28">
        <v>2039</v>
      </c>
      <c r="E147" s="136">
        <v>3.7797782668029287E-2</v>
      </c>
      <c r="F147" s="29"/>
      <c r="G147" s="29"/>
    </row>
    <row r="148" spans="1:7" x14ac:dyDescent="0.2">
      <c r="A148" s="23"/>
      <c r="B148" s="29"/>
      <c r="C148" s="29"/>
      <c r="D148" s="28">
        <v>2039</v>
      </c>
      <c r="E148" s="136">
        <v>3.7941447658593114E-2</v>
      </c>
      <c r="F148" s="29"/>
      <c r="G148" s="29"/>
    </row>
    <row r="149" spans="1:7" x14ac:dyDescent="0.2">
      <c r="A149" s="23"/>
      <c r="B149" s="29"/>
      <c r="C149" s="29"/>
      <c r="D149" s="28">
        <v>2040</v>
      </c>
      <c r="E149" s="136">
        <v>3.7941447658593114E-2</v>
      </c>
      <c r="F149" s="29"/>
      <c r="G149" s="29"/>
    </row>
    <row r="150" spans="1:7" x14ac:dyDescent="0.2">
      <c r="A150" s="23"/>
      <c r="B150" s="29"/>
      <c r="C150" s="29"/>
      <c r="D150" s="28">
        <v>2040</v>
      </c>
      <c r="E150" s="136">
        <v>3.8072321681281295E-2</v>
      </c>
      <c r="F150" s="29"/>
      <c r="G150" s="29"/>
    </row>
    <row r="151" spans="1:7" x14ac:dyDescent="0.2">
      <c r="A151" s="23"/>
      <c r="B151" s="29"/>
      <c r="C151" s="29"/>
      <c r="D151" s="28">
        <v>2041</v>
      </c>
      <c r="E151" s="136">
        <v>3.8072321681281295E-2</v>
      </c>
      <c r="F151" s="29"/>
      <c r="G151" s="29"/>
    </row>
    <row r="152" spans="1:7" x14ac:dyDescent="0.2">
      <c r="A152" s="23"/>
      <c r="B152" s="29"/>
      <c r="C152" s="29"/>
      <c r="D152" s="28">
        <v>2041</v>
      </c>
      <c r="E152" s="136">
        <v>3.8194129887485891E-2</v>
      </c>
      <c r="F152" s="29"/>
      <c r="G152" s="29"/>
    </row>
    <row r="153" spans="1:7" x14ac:dyDescent="0.2">
      <c r="A153" s="23"/>
      <c r="B153" s="29"/>
      <c r="C153" s="29"/>
      <c r="D153" s="28">
        <v>2042</v>
      </c>
      <c r="E153" s="136">
        <v>3.8194129887485891E-2</v>
      </c>
      <c r="F153" s="29"/>
      <c r="G153" s="29"/>
    </row>
    <row r="154" spans="1:7" x14ac:dyDescent="0.2">
      <c r="A154" s="23"/>
      <c r="B154" s="29"/>
      <c r="C154" s="29"/>
      <c r="D154" s="28">
        <v>2042</v>
      </c>
      <c r="E154" s="136">
        <v>3.830798984726852E-2</v>
      </c>
      <c r="F154" s="29"/>
      <c r="G154" s="29"/>
    </row>
    <row r="155" spans="1:7" x14ac:dyDescent="0.2">
      <c r="A155" s="23"/>
      <c r="B155" s="29"/>
      <c r="C155" s="29"/>
      <c r="D155" s="28">
        <v>2043</v>
      </c>
      <c r="E155" s="136">
        <v>3.830798984726852E-2</v>
      </c>
      <c r="F155" s="29"/>
      <c r="G155" s="29"/>
    </row>
    <row r="156" spans="1:7" x14ac:dyDescent="0.2">
      <c r="A156" s="23"/>
      <c r="B156" s="29"/>
      <c r="C156" s="29"/>
      <c r="D156" s="28">
        <v>2043</v>
      </c>
      <c r="E156" s="136">
        <v>3.8416703121696323E-2</v>
      </c>
      <c r="F156" s="29"/>
      <c r="G156" s="29"/>
    </row>
    <row r="157" spans="1:7" x14ac:dyDescent="0.2">
      <c r="A157" s="23"/>
      <c r="B157" s="29"/>
      <c r="C157" s="29"/>
      <c r="D157" s="28">
        <v>2044</v>
      </c>
      <c r="E157" s="136">
        <v>3.8416703121696323E-2</v>
      </c>
      <c r="F157" s="29"/>
      <c r="G157" s="29"/>
    </row>
    <row r="158" spans="1:7" x14ac:dyDescent="0.2">
      <c r="A158" s="23"/>
      <c r="B158" s="29"/>
      <c r="C158" s="29"/>
      <c r="D158" s="28">
        <v>2044</v>
      </c>
      <c r="E158" s="136">
        <v>3.8528174052571779E-2</v>
      </c>
      <c r="F158" s="29"/>
      <c r="G158" s="29"/>
    </row>
    <row r="159" spans="1:7" x14ac:dyDescent="0.2">
      <c r="A159" s="23"/>
      <c r="B159" s="29"/>
      <c r="C159" s="29"/>
      <c r="D159" s="28">
        <v>2045</v>
      </c>
      <c r="E159" s="136">
        <v>3.8528174052571779E-2</v>
      </c>
      <c r="F159" s="29"/>
      <c r="G159" s="29"/>
    </row>
    <row r="160" spans="1:7" x14ac:dyDescent="0.2">
      <c r="A160" s="23"/>
      <c r="B160" s="29"/>
      <c r="C160" s="29"/>
      <c r="D160" s="28">
        <v>2045</v>
      </c>
      <c r="E160" s="136">
        <v>3.8640881055413169E-2</v>
      </c>
      <c r="F160" s="29"/>
      <c r="G160" s="29"/>
    </row>
    <row r="161" spans="1:7" x14ac:dyDescent="0.2">
      <c r="A161" s="23"/>
      <c r="B161" s="29"/>
      <c r="C161" s="29"/>
      <c r="D161" s="28">
        <v>2046</v>
      </c>
      <c r="E161" s="136">
        <v>3.8640881055413169E-2</v>
      </c>
      <c r="F161" s="29"/>
      <c r="G161" s="29"/>
    </row>
    <row r="162" spans="1:7" x14ac:dyDescent="0.2">
      <c r="A162" s="23"/>
      <c r="B162" s="29"/>
      <c r="C162" s="29"/>
      <c r="D162" s="28">
        <v>2046</v>
      </c>
      <c r="E162" s="136">
        <v>3.8753292902031895E-2</v>
      </c>
      <c r="F162" s="29"/>
      <c r="G162" s="29"/>
    </row>
    <row r="163" spans="1:7" x14ac:dyDescent="0.2">
      <c r="A163" s="23"/>
      <c r="B163" s="29"/>
      <c r="C163" s="29"/>
      <c r="D163" s="28">
        <v>2047</v>
      </c>
      <c r="E163" s="136">
        <v>3.8753292902031895E-2</v>
      </c>
      <c r="F163" s="29"/>
      <c r="G163" s="29"/>
    </row>
    <row r="164" spans="1:7" x14ac:dyDescent="0.2">
      <c r="A164" s="23"/>
      <c r="B164" s="29"/>
      <c r="C164" s="29"/>
      <c r="D164" s="28">
        <v>2047</v>
      </c>
      <c r="E164" s="136">
        <v>3.8870570932805312E-2</v>
      </c>
      <c r="F164" s="29"/>
      <c r="G164" s="29"/>
    </row>
    <row r="165" spans="1:7" x14ac:dyDescent="0.2">
      <c r="A165" s="23"/>
      <c r="B165" s="29"/>
      <c r="C165" s="29"/>
      <c r="D165" s="28">
        <v>2048</v>
      </c>
      <c r="E165" s="136">
        <v>3.8870570932805312E-2</v>
      </c>
      <c r="F165" s="29"/>
      <c r="G165" s="29"/>
    </row>
    <row r="166" spans="1:7" x14ac:dyDescent="0.2">
      <c r="A166" s="23"/>
      <c r="B166" s="29"/>
      <c r="C166" s="29"/>
      <c r="D166" s="28">
        <v>2048</v>
      </c>
      <c r="E166" s="136">
        <v>3.8989827765218928E-2</v>
      </c>
      <c r="F166" s="29"/>
      <c r="G166" s="29"/>
    </row>
    <row r="167" spans="1:7" x14ac:dyDescent="0.2">
      <c r="A167" s="23"/>
      <c r="B167" s="29"/>
      <c r="C167" s="29"/>
      <c r="D167" s="28">
        <v>2049</v>
      </c>
      <c r="E167" s="136">
        <v>3.8989827765218928E-2</v>
      </c>
      <c r="F167" s="29"/>
      <c r="G167" s="29"/>
    </row>
    <row r="168" spans="1:7" x14ac:dyDescent="0.2">
      <c r="A168" s="23"/>
      <c r="B168" s="29"/>
      <c r="C168" s="29"/>
      <c r="D168" s="28">
        <v>2049</v>
      </c>
      <c r="E168" s="136">
        <v>3.9112775157619031E-2</v>
      </c>
      <c r="F168" s="29"/>
      <c r="G168" s="29"/>
    </row>
    <row r="169" spans="1:7" x14ac:dyDescent="0.2">
      <c r="A169" s="23"/>
      <c r="B169" s="29"/>
      <c r="C169" s="29"/>
      <c r="D169" s="28">
        <v>2050</v>
      </c>
      <c r="E169" s="136">
        <v>3.9112775157619031E-2</v>
      </c>
      <c r="F169" s="29"/>
      <c r="G169" s="29"/>
    </row>
    <row r="170" spans="1:7" x14ac:dyDescent="0.2">
      <c r="A170" s="23"/>
      <c r="B170" s="29"/>
      <c r="C170" s="29"/>
      <c r="D170" s="28">
        <v>2050</v>
      </c>
      <c r="E170" s="136">
        <v>3.9236114722391052E-2</v>
      </c>
      <c r="F170" s="29"/>
      <c r="G170" s="29"/>
    </row>
    <row r="171" spans="1:7" x14ac:dyDescent="0.2">
      <c r="A171" s="23"/>
      <c r="B171" s="29"/>
      <c r="C171" s="29"/>
      <c r="D171" s="28">
        <v>2051</v>
      </c>
      <c r="E171" s="136">
        <v>3.9236114722391052E-2</v>
      </c>
      <c r="F171" s="29"/>
      <c r="G171" s="29"/>
    </row>
    <row r="172" spans="1:7" x14ac:dyDescent="0.2">
      <c r="A172" s="23"/>
      <c r="B172" s="29"/>
      <c r="C172" s="29"/>
      <c r="D172" s="28">
        <v>2051</v>
      </c>
      <c r="E172" s="136">
        <v>3.9363317383906408E-2</v>
      </c>
      <c r="F172" s="29"/>
      <c r="G172" s="29"/>
    </row>
    <row r="173" spans="1:7" x14ac:dyDescent="0.2">
      <c r="A173" s="23"/>
      <c r="B173" s="29"/>
      <c r="C173" s="29"/>
      <c r="D173" s="28">
        <v>2052</v>
      </c>
      <c r="E173" s="136">
        <v>3.9363317383906408E-2</v>
      </c>
      <c r="F173" s="29"/>
      <c r="G173" s="29"/>
    </row>
    <row r="174" spans="1:7" x14ac:dyDescent="0.2">
      <c r="A174" s="23"/>
      <c r="B174" s="29"/>
      <c r="C174" s="29"/>
      <c r="D174" s="28">
        <v>2052</v>
      </c>
      <c r="E174" s="136">
        <v>3.9494174756128542E-2</v>
      </c>
      <c r="F174" s="29"/>
      <c r="G174" s="29"/>
    </row>
    <row r="175" spans="1:7" x14ac:dyDescent="0.2">
      <c r="A175" s="23"/>
      <c r="B175" s="29"/>
      <c r="C175" s="29"/>
      <c r="D175" s="28">
        <v>2053</v>
      </c>
      <c r="E175" s="136">
        <v>3.9494174756128542E-2</v>
      </c>
      <c r="F175" s="29"/>
      <c r="G175" s="29"/>
    </row>
    <row r="176" spans="1:7" x14ac:dyDescent="0.2">
      <c r="A176" s="23"/>
      <c r="B176" s="29"/>
      <c r="C176" s="29"/>
      <c r="D176" s="28">
        <v>2053</v>
      </c>
      <c r="E176" s="136">
        <v>3.9626592283999028E-2</v>
      </c>
      <c r="F176" s="29"/>
      <c r="G176" s="29"/>
    </row>
    <row r="177" spans="1:7" x14ac:dyDescent="0.2">
      <c r="A177" s="23"/>
      <c r="B177" s="29"/>
      <c r="C177" s="29"/>
      <c r="D177" s="28">
        <v>2054</v>
      </c>
      <c r="E177" s="136">
        <v>3.9626592283999028E-2</v>
      </c>
      <c r="F177" s="29"/>
      <c r="G177" s="29"/>
    </row>
    <row r="178" spans="1:7" x14ac:dyDescent="0.2">
      <c r="A178" s="23"/>
      <c r="B178" s="29"/>
      <c r="C178" s="29"/>
      <c r="D178" s="28">
        <v>2054</v>
      </c>
      <c r="E178" s="136">
        <v>3.9762768881453928E-2</v>
      </c>
      <c r="F178" s="29"/>
      <c r="G178" s="29"/>
    </row>
    <row r="179" spans="1:7" x14ac:dyDescent="0.2">
      <c r="A179" s="23"/>
      <c r="B179" s="29"/>
      <c r="C179" s="29"/>
      <c r="D179" s="28">
        <v>2055</v>
      </c>
      <c r="E179" s="136">
        <v>3.9762768881453928E-2</v>
      </c>
      <c r="F179" s="29"/>
      <c r="G179" s="29"/>
    </row>
    <row r="180" spans="1:7" x14ac:dyDescent="0.2">
      <c r="A180" s="23"/>
      <c r="B180" s="29"/>
      <c r="C180" s="29"/>
      <c r="D180" s="28">
        <v>2055</v>
      </c>
      <c r="E180" s="136">
        <v>3.9901962706262485E-2</v>
      </c>
      <c r="F180" s="29"/>
      <c r="G180" s="29"/>
    </row>
    <row r="181" spans="1:7" x14ac:dyDescent="0.2">
      <c r="A181" s="23"/>
      <c r="B181" s="29"/>
      <c r="C181" s="29"/>
      <c r="D181" s="28">
        <v>2056</v>
      </c>
      <c r="E181" s="136">
        <v>3.9901962706262485E-2</v>
      </c>
      <c r="F181" s="29"/>
      <c r="G181" s="29"/>
    </row>
    <row r="182" spans="1:7" x14ac:dyDescent="0.2">
      <c r="A182" s="23"/>
      <c r="B182" s="29"/>
      <c r="C182" s="29"/>
      <c r="D182" s="28">
        <v>2056</v>
      </c>
      <c r="E182" s="136">
        <v>4.0047290108820459E-2</v>
      </c>
      <c r="F182" s="29"/>
      <c r="G182" s="29"/>
    </row>
    <row r="183" spans="1:7" x14ac:dyDescent="0.2">
      <c r="A183" s="23"/>
      <c r="B183" s="29"/>
      <c r="C183" s="29"/>
      <c r="D183" s="28">
        <v>2057</v>
      </c>
      <c r="E183" s="136">
        <v>4.0047290108820459E-2</v>
      </c>
      <c r="F183" s="29"/>
      <c r="G183" s="29"/>
    </row>
    <row r="184" spans="1:7" x14ac:dyDescent="0.2">
      <c r="A184" s="23"/>
      <c r="B184" s="29"/>
      <c r="C184" s="29"/>
      <c r="D184" s="28">
        <v>2057</v>
      </c>
      <c r="E184" s="136">
        <v>4.0193604752046225E-2</v>
      </c>
      <c r="F184" s="29"/>
      <c r="G184" s="29"/>
    </row>
    <row r="185" spans="1:7" x14ac:dyDescent="0.2">
      <c r="A185" s="23"/>
      <c r="B185" s="29"/>
      <c r="C185" s="29"/>
      <c r="D185" s="28">
        <v>2058</v>
      </c>
      <c r="E185" s="136">
        <v>4.0193604752046225E-2</v>
      </c>
      <c r="F185" s="29"/>
      <c r="G185" s="29"/>
    </row>
    <row r="186" spans="1:7" x14ac:dyDescent="0.2">
      <c r="A186" s="23"/>
      <c r="B186" s="29"/>
      <c r="C186" s="29"/>
      <c r="D186" s="28">
        <v>2058</v>
      </c>
      <c r="E186" s="136">
        <v>4.0341927124530018E-2</v>
      </c>
      <c r="F186" s="29"/>
      <c r="G186" s="29"/>
    </row>
    <row r="187" spans="1:7" x14ac:dyDescent="0.2">
      <c r="A187" s="23"/>
      <c r="B187" s="29"/>
      <c r="C187" s="29"/>
      <c r="D187" s="28">
        <v>2059</v>
      </c>
      <c r="E187" s="136">
        <v>4.0341927124530018E-2</v>
      </c>
      <c r="F187" s="29"/>
      <c r="G187" s="29"/>
    </row>
    <row r="188" spans="1:7" x14ac:dyDescent="0.2">
      <c r="A188" s="23"/>
      <c r="B188" s="29"/>
      <c r="C188" s="29"/>
      <c r="D188" s="28">
        <v>2059</v>
      </c>
      <c r="E188" s="136">
        <v>4.0492932201831436E-2</v>
      </c>
      <c r="F188" s="29"/>
      <c r="G188" s="29"/>
    </row>
    <row r="189" spans="1:7" x14ac:dyDescent="0.2">
      <c r="A189" s="23"/>
      <c r="B189" s="29"/>
      <c r="C189" s="29"/>
      <c r="D189" s="28">
        <v>2060</v>
      </c>
      <c r="E189" s="136">
        <v>4.0492932201831436E-2</v>
      </c>
      <c r="F189" s="29"/>
      <c r="G189" s="29"/>
    </row>
    <row r="190" spans="1:7" x14ac:dyDescent="0.2">
      <c r="A190" s="23"/>
      <c r="B190" s="29"/>
      <c r="C190" s="29"/>
      <c r="D190" s="28">
        <v>2060</v>
      </c>
      <c r="E190" s="136">
        <v>4.0642192594288133E-2</v>
      </c>
      <c r="F190" s="29"/>
      <c r="G190" s="29"/>
    </row>
    <row r="191" spans="1:7" x14ac:dyDescent="0.2">
      <c r="A191" s="23"/>
      <c r="B191" s="29"/>
      <c r="C191" s="29"/>
      <c r="D191" s="28">
        <v>2061</v>
      </c>
      <c r="E191" s="136">
        <v>4.0642192594288133E-2</v>
      </c>
      <c r="F191" s="29"/>
      <c r="G191" s="29"/>
    </row>
    <row r="192" spans="1:7" x14ac:dyDescent="0.2">
      <c r="A192" s="23"/>
      <c r="B192" s="29"/>
      <c r="C192" s="29"/>
      <c r="D192" s="28">
        <v>2061</v>
      </c>
      <c r="E192" s="136">
        <v>4.0789410800926233E-2</v>
      </c>
      <c r="F192" s="29"/>
      <c r="G192" s="29"/>
    </row>
    <row r="193" spans="1:7" x14ac:dyDescent="0.2">
      <c r="A193" s="23"/>
      <c r="B193" s="29"/>
      <c r="C193" s="29"/>
      <c r="D193" s="28">
        <v>2062</v>
      </c>
      <c r="E193" s="136">
        <v>4.0789410800926233E-2</v>
      </c>
      <c r="F193" s="29"/>
      <c r="G193" s="29"/>
    </row>
    <row r="194" spans="1:7" x14ac:dyDescent="0.2">
      <c r="A194" s="23"/>
      <c r="B194" s="29"/>
      <c r="C194" s="29"/>
      <c r="D194" s="28">
        <v>2062</v>
      </c>
      <c r="E194" s="136">
        <v>4.0937240292248989E-2</v>
      </c>
      <c r="F194" s="29"/>
      <c r="G194" s="29"/>
    </row>
    <row r="195" spans="1:7" x14ac:dyDescent="0.2">
      <c r="A195" s="23"/>
      <c r="B195" s="29"/>
      <c r="C195" s="29"/>
      <c r="D195" s="28">
        <v>2063</v>
      </c>
      <c r="E195" s="136">
        <v>4.0937240292248989E-2</v>
      </c>
      <c r="F195" s="29"/>
      <c r="G195" s="29"/>
    </row>
    <row r="196" spans="1:7" x14ac:dyDescent="0.2">
      <c r="A196" s="23"/>
      <c r="B196" s="29"/>
      <c r="C196" s="29"/>
      <c r="D196" s="28">
        <v>2063</v>
      </c>
      <c r="E196" s="136">
        <v>4.1083156131556206E-2</v>
      </c>
      <c r="F196" s="29"/>
      <c r="G196" s="29"/>
    </row>
    <row r="197" spans="1:7" x14ac:dyDescent="0.2">
      <c r="A197" s="23"/>
      <c r="B197" s="29"/>
      <c r="C197" s="29"/>
      <c r="D197" s="28">
        <v>2064</v>
      </c>
      <c r="E197" s="136">
        <v>4.1083156131556206E-2</v>
      </c>
      <c r="F197" s="29"/>
      <c r="G197" s="29"/>
    </row>
    <row r="198" spans="1:7" x14ac:dyDescent="0.2">
      <c r="A198" s="23"/>
      <c r="B198" s="29"/>
      <c r="C198" s="29"/>
      <c r="D198" s="28">
        <v>2064</v>
      </c>
      <c r="E198" s="136">
        <v>4.1225727338393255E-2</v>
      </c>
      <c r="F198" s="29"/>
      <c r="G198" s="29"/>
    </row>
    <row r="199" spans="1:7" x14ac:dyDescent="0.2">
      <c r="A199" s="23"/>
      <c r="B199" s="29"/>
      <c r="C199" s="29"/>
      <c r="D199" s="28">
        <v>2065</v>
      </c>
      <c r="E199" s="136">
        <v>4.1225727338393255E-2</v>
      </c>
      <c r="F199" s="29"/>
      <c r="G199" s="29"/>
    </row>
    <row r="200" spans="1:7" x14ac:dyDescent="0.2">
      <c r="A200" s="23"/>
      <c r="B200" s="29"/>
      <c r="C200" s="29"/>
      <c r="D200" s="28">
        <v>2065</v>
      </c>
      <c r="E200" s="136">
        <v>4.1368444452989699E-2</v>
      </c>
      <c r="F200" s="29"/>
      <c r="G200" s="29"/>
    </row>
    <row r="201" spans="1:7" x14ac:dyDescent="0.2">
      <c r="A201" s="23"/>
      <c r="B201" s="29"/>
      <c r="C201" s="29"/>
      <c r="D201" s="28">
        <v>2066</v>
      </c>
      <c r="E201" s="136">
        <v>4.1368444452989699E-2</v>
      </c>
      <c r="F201" s="29"/>
      <c r="G201" s="29"/>
    </row>
    <row r="202" spans="1:7" x14ac:dyDescent="0.2">
      <c r="A202" s="23"/>
      <c r="B202" s="29"/>
      <c r="C202" s="29"/>
      <c r="D202" s="28">
        <v>2066</v>
      </c>
      <c r="E202" s="136">
        <v>4.1511534632678766E-2</v>
      </c>
      <c r="F202" s="29"/>
      <c r="G202" s="29"/>
    </row>
    <row r="203" spans="1:7" x14ac:dyDescent="0.2">
      <c r="A203" s="23"/>
      <c r="B203" s="29"/>
      <c r="C203" s="29"/>
      <c r="D203" s="28">
        <v>2067</v>
      </c>
      <c r="E203" s="136">
        <v>4.1511534632678766E-2</v>
      </c>
      <c r="F203" s="29"/>
      <c r="G203" s="29"/>
    </row>
    <row r="204" spans="1:7" x14ac:dyDescent="0.2">
      <c r="A204" s="23"/>
      <c r="B204" s="29"/>
      <c r="C204" s="29"/>
      <c r="D204" s="28">
        <v>2067</v>
      </c>
      <c r="E204" s="136">
        <v>4.1653416338682234E-2</v>
      </c>
      <c r="F204" s="29"/>
      <c r="G204" s="29"/>
    </row>
    <row r="205" spans="1:7" x14ac:dyDescent="0.2">
      <c r="A205" s="23"/>
      <c r="B205" s="29"/>
      <c r="C205" s="29"/>
      <c r="D205" s="28">
        <v>2068</v>
      </c>
      <c r="E205" s="136">
        <v>4.1653416338682234E-2</v>
      </c>
      <c r="F205" s="29"/>
      <c r="G205" s="29"/>
    </row>
    <row r="206" spans="1:7" x14ac:dyDescent="0.2">
      <c r="A206" s="23"/>
      <c r="B206" s="29"/>
      <c r="C206" s="29"/>
      <c r="D206" s="28">
        <v>2068</v>
      </c>
      <c r="E206" s="136">
        <v>4.1791138718930192E-2</v>
      </c>
      <c r="F206" s="29"/>
      <c r="G206" s="29"/>
    </row>
    <row r="207" spans="1:7" x14ac:dyDescent="0.2">
      <c r="A207" s="23"/>
      <c r="B207" s="29"/>
      <c r="C207" s="29"/>
      <c r="D207" s="28">
        <v>2069</v>
      </c>
      <c r="E207" s="136">
        <v>4.1791138718930192E-2</v>
      </c>
      <c r="F207" s="29"/>
      <c r="G207" s="29"/>
    </row>
    <row r="208" spans="1:7" x14ac:dyDescent="0.2">
      <c r="A208" s="23"/>
      <c r="B208" s="29"/>
      <c r="C208" s="29"/>
      <c r="D208" s="28">
        <v>2069</v>
      </c>
      <c r="E208" s="136">
        <v>4.1929063188408638E-2</v>
      </c>
      <c r="F208" s="29"/>
      <c r="G208" s="29"/>
    </row>
    <row r="209" spans="1:7" x14ac:dyDescent="0.2">
      <c r="A209" s="23"/>
      <c r="B209" s="29"/>
      <c r="C209" s="29"/>
      <c r="D209" s="28">
        <v>2070</v>
      </c>
      <c r="E209" s="136">
        <v>4.1929063188408638E-2</v>
      </c>
      <c r="F209" s="29"/>
      <c r="G209" s="29"/>
    </row>
    <row r="210" spans="1:7" x14ac:dyDescent="0.2">
      <c r="A210" s="23"/>
      <c r="B210" s="29"/>
      <c r="C210" s="29"/>
      <c r="D210" s="28">
        <v>2070</v>
      </c>
      <c r="E210" s="136">
        <v>4.2065521076545771E-2</v>
      </c>
      <c r="F210" s="29"/>
      <c r="G210" s="29"/>
    </row>
    <row r="211" spans="1:7" x14ac:dyDescent="0.2">
      <c r="A211" s="23"/>
      <c r="B211" s="29"/>
      <c r="C211" s="29"/>
      <c r="D211" s="28">
        <v>2071</v>
      </c>
      <c r="E211" s="136">
        <v>4.2065521076545771E-2</v>
      </c>
      <c r="F211" s="29"/>
      <c r="G211" s="29"/>
    </row>
    <row r="212" spans="1:7" x14ac:dyDescent="0.2">
      <c r="A212" s="23"/>
      <c r="B212" s="29"/>
      <c r="C212" s="29"/>
      <c r="D212" s="28">
        <v>2071</v>
      </c>
      <c r="E212" s="136">
        <v>4.2198482440616976E-2</v>
      </c>
      <c r="F212" s="29"/>
      <c r="G212" s="29"/>
    </row>
    <row r="213" spans="1:7" x14ac:dyDescent="0.2">
      <c r="A213" s="23"/>
      <c r="B213" s="29"/>
      <c r="C213" s="29"/>
      <c r="D213" s="28">
        <v>2072</v>
      </c>
      <c r="E213" s="136">
        <v>4.2198482440616976E-2</v>
      </c>
      <c r="F213" s="29"/>
      <c r="G213" s="29"/>
    </row>
    <row r="214" spans="1:7" x14ac:dyDescent="0.2">
      <c r="A214" s="23"/>
      <c r="B214" s="29"/>
      <c r="C214" s="29"/>
      <c r="D214" s="28">
        <v>2072</v>
      </c>
      <c r="E214" s="136">
        <v>4.2326299676709971E-2</v>
      </c>
      <c r="F214" s="29"/>
      <c r="G214" s="29"/>
    </row>
    <row r="215" spans="1:7" x14ac:dyDescent="0.2">
      <c r="A215" s="23"/>
      <c r="B215" s="29"/>
      <c r="C215" s="29"/>
      <c r="D215" s="28">
        <v>2073</v>
      </c>
      <c r="E215" s="136">
        <v>4.2326299676709971E-2</v>
      </c>
      <c r="F215" s="29"/>
      <c r="G215" s="29"/>
    </row>
    <row r="216" spans="1:7" x14ac:dyDescent="0.2">
      <c r="A216" s="23"/>
      <c r="B216" s="29"/>
      <c r="C216" s="29"/>
      <c r="D216" s="28">
        <v>2073</v>
      </c>
      <c r="E216" s="136">
        <v>4.245247510179731E-2</v>
      </c>
      <c r="F216" s="29"/>
      <c r="G216" s="29"/>
    </row>
    <row r="217" spans="1:7" x14ac:dyDescent="0.2">
      <c r="A217" s="23"/>
      <c r="B217" s="29"/>
      <c r="C217" s="29"/>
      <c r="D217" s="28">
        <v>2074</v>
      </c>
      <c r="E217" s="136">
        <v>4.245247510179731E-2</v>
      </c>
      <c r="F217" s="29"/>
      <c r="G217" s="29"/>
    </row>
    <row r="218" spans="1:7" x14ac:dyDescent="0.2">
      <c r="A218" s="23"/>
      <c r="B218" s="29"/>
      <c r="C218" s="29"/>
      <c r="D218" s="28">
        <v>2074</v>
      </c>
      <c r="E218" s="136">
        <v>4.257479863686784E-2</v>
      </c>
      <c r="F218" s="29"/>
      <c r="G218" s="29"/>
    </row>
    <row r="219" spans="1:7" x14ac:dyDescent="0.2">
      <c r="A219" s="23"/>
      <c r="B219" s="29"/>
      <c r="C219" s="29"/>
      <c r="D219" s="28">
        <v>2075</v>
      </c>
      <c r="E219" s="136">
        <v>4.257479863686784E-2</v>
      </c>
      <c r="F219" s="29"/>
      <c r="G219" s="29"/>
    </row>
    <row r="220" spans="1:7" x14ac:dyDescent="0.2">
      <c r="A220" s="23"/>
      <c r="B220" s="29"/>
      <c r="C220" s="29"/>
      <c r="D220" s="28">
        <v>2075</v>
      </c>
      <c r="E220" s="136">
        <v>4.2695579303526771E-2</v>
      </c>
      <c r="F220" s="29"/>
      <c r="G220" s="29"/>
    </row>
    <row r="221" spans="1:7" x14ac:dyDescent="0.2">
      <c r="A221" s="23"/>
      <c r="B221" s="29"/>
      <c r="C221" s="29"/>
      <c r="D221" s="28">
        <v>2076</v>
      </c>
      <c r="E221" s="136">
        <v>4.2695579303526771E-2</v>
      </c>
      <c r="F221" s="29"/>
      <c r="G221" s="29"/>
    </row>
    <row r="222" spans="1:7" x14ac:dyDescent="0.2">
      <c r="A222" s="23"/>
      <c r="B222" s="29"/>
      <c r="C222" s="29"/>
      <c r="D222" s="28">
        <v>2076</v>
      </c>
      <c r="E222" s="136">
        <v>4.2806990991262422E-2</v>
      </c>
      <c r="F222" s="29"/>
      <c r="G222" s="29"/>
    </row>
    <row r="223" spans="1:7" x14ac:dyDescent="0.2">
      <c r="A223" s="23"/>
      <c r="B223" s="29"/>
      <c r="C223" s="29"/>
      <c r="D223" s="28">
        <v>2077</v>
      </c>
      <c r="E223" s="136">
        <v>4.2806990991262422E-2</v>
      </c>
      <c r="F223" s="29"/>
      <c r="G223" s="29"/>
    </row>
    <row r="224" spans="1:7" x14ac:dyDescent="0.2">
      <c r="A224" s="23"/>
      <c r="B224" s="29"/>
      <c r="C224" s="29"/>
      <c r="D224" s="28">
        <v>2077</v>
      </c>
      <c r="E224" s="136">
        <v>4.2910723254373201E-2</v>
      </c>
      <c r="F224" s="29"/>
      <c r="G224" s="29"/>
    </row>
    <row r="225" spans="1:7" x14ac:dyDescent="0.2">
      <c r="A225" s="23"/>
      <c r="B225" s="29"/>
      <c r="C225" s="29"/>
      <c r="D225" s="28">
        <v>2078</v>
      </c>
      <c r="E225" s="136">
        <v>4.2910723254373201E-2</v>
      </c>
      <c r="F225" s="29"/>
      <c r="G225" s="29"/>
    </row>
    <row r="226" spans="1:7" x14ac:dyDescent="0.2">
      <c r="A226" s="23"/>
      <c r="B226" s="29"/>
      <c r="C226" s="29"/>
      <c r="D226" s="28">
        <v>2078</v>
      </c>
      <c r="E226" s="136">
        <v>4.3008856451706559E-2</v>
      </c>
      <c r="F226" s="29"/>
      <c r="G226" s="29"/>
    </row>
    <row r="227" spans="1:7" x14ac:dyDescent="0.2">
      <c r="A227" s="23"/>
      <c r="B227" s="29"/>
      <c r="C227" s="29"/>
      <c r="D227" s="28">
        <v>2079</v>
      </c>
      <c r="E227" s="136">
        <v>4.3008856451706559E-2</v>
      </c>
      <c r="F227" s="29"/>
      <c r="G227" s="29"/>
    </row>
    <row r="228" spans="1:7" x14ac:dyDescent="0.2">
      <c r="A228" s="23"/>
      <c r="B228" s="29"/>
      <c r="C228" s="29"/>
      <c r="D228" s="28">
        <v>2079</v>
      </c>
      <c r="E228" s="136">
        <v>4.3098520501098872E-2</v>
      </c>
      <c r="F228" s="29"/>
      <c r="G228" s="29"/>
    </row>
    <row r="229" spans="1:7" x14ac:dyDescent="0.2">
      <c r="A229" s="23"/>
      <c r="B229" s="29"/>
      <c r="C229" s="29"/>
      <c r="D229" s="28">
        <v>2080</v>
      </c>
      <c r="E229" s="136">
        <v>4.3098520501098872E-2</v>
      </c>
      <c r="F229" s="29"/>
      <c r="G229" s="29"/>
    </row>
    <row r="230" spans="1:7" x14ac:dyDescent="0.2">
      <c r="A230" s="23"/>
      <c r="B230" s="29"/>
      <c r="C230" s="29"/>
      <c r="D230" s="28">
        <v>2080</v>
      </c>
      <c r="E230" s="136">
        <v>4.3180780429787298E-2</v>
      </c>
      <c r="F230" s="29"/>
      <c r="G230" s="29"/>
    </row>
    <row r="231" spans="1:7" x14ac:dyDescent="0.2">
      <c r="A231" s="23"/>
      <c r="B231" s="29"/>
      <c r="C231" s="29"/>
      <c r="D231" s="28">
        <v>2081</v>
      </c>
      <c r="E231" s="136">
        <v>4.3180780429787298E-2</v>
      </c>
      <c r="F231" s="29"/>
      <c r="G231" s="29"/>
    </row>
    <row r="232" spans="1:7" x14ac:dyDescent="0.2">
      <c r="A232" s="23"/>
      <c r="B232" s="29"/>
      <c r="C232" s="29"/>
      <c r="D232" s="28">
        <v>2081</v>
      </c>
      <c r="E232" s="136">
        <v>4.3261006634778033E-2</v>
      </c>
      <c r="F232" s="29"/>
      <c r="G232" s="29"/>
    </row>
    <row r="233" spans="1:7" x14ac:dyDescent="0.2">
      <c r="A233" s="23"/>
      <c r="B233" s="29"/>
      <c r="C233" s="29"/>
      <c r="D233" s="28">
        <v>2082</v>
      </c>
      <c r="E233" s="136">
        <v>4.3261006634778033E-2</v>
      </c>
      <c r="F233" s="29"/>
      <c r="G233" s="29"/>
    </row>
    <row r="234" spans="1:7" x14ac:dyDescent="0.2">
      <c r="A234" s="23"/>
      <c r="B234" s="29"/>
      <c r="C234" s="29"/>
      <c r="D234" s="28">
        <v>2082</v>
      </c>
      <c r="E234" s="136">
        <v>4.3337943093132207E-2</v>
      </c>
      <c r="F234" s="29"/>
      <c r="G234" s="29"/>
    </row>
    <row r="235" spans="1:7" x14ac:dyDescent="0.2">
      <c r="A235" s="23"/>
      <c r="B235" s="29"/>
      <c r="C235" s="29"/>
      <c r="D235" s="28">
        <v>2083</v>
      </c>
      <c r="E235" s="136">
        <v>4.3337943093132207E-2</v>
      </c>
      <c r="F235" s="29"/>
      <c r="G235" s="29"/>
    </row>
    <row r="236" spans="1:7" x14ac:dyDescent="0.2">
      <c r="A236" s="23"/>
      <c r="B236" s="29"/>
      <c r="C236" s="29"/>
      <c r="D236" s="28">
        <v>2083</v>
      </c>
      <c r="E236" s="136">
        <v>4.3411509495623821E-2</v>
      </c>
      <c r="F236" s="29"/>
      <c r="G236" s="29"/>
    </row>
    <row r="237" spans="1:7" x14ac:dyDescent="0.2">
      <c r="A237" s="23"/>
      <c r="B237" s="29"/>
      <c r="C237" s="29"/>
      <c r="D237" s="28">
        <v>2084</v>
      </c>
      <c r="E237" s="136">
        <v>4.3411509495623821E-2</v>
      </c>
      <c r="F237" s="29"/>
      <c r="G237" s="29"/>
    </row>
    <row r="238" spans="1:7" x14ac:dyDescent="0.2">
      <c r="A238" s="23"/>
      <c r="B238" s="29"/>
      <c r="C238" s="29"/>
      <c r="D238" s="28">
        <v>2084</v>
      </c>
      <c r="E238" s="136">
        <v>4.3481069650782252E-2</v>
      </c>
      <c r="F238" s="29"/>
      <c r="G238" s="29"/>
    </row>
    <row r="239" spans="1:7" x14ac:dyDescent="0.2">
      <c r="A239" s="23"/>
      <c r="B239" s="29"/>
      <c r="C239" s="29"/>
      <c r="D239" s="28">
        <v>2085</v>
      </c>
      <c r="E239" s="136">
        <v>4.3481069650782252E-2</v>
      </c>
      <c r="F239" s="29"/>
      <c r="G239" s="29"/>
    </row>
    <row r="240" spans="1:7" x14ac:dyDescent="0.2">
      <c r="A240" s="23"/>
      <c r="B240" s="29"/>
      <c r="C240" s="29"/>
      <c r="D240" s="28">
        <v>2085</v>
      </c>
      <c r="E240" s="136">
        <v>4.3548488703392757E-2</v>
      </c>
      <c r="F240" s="29"/>
      <c r="G240" s="29"/>
    </row>
    <row r="241" spans="1:7" x14ac:dyDescent="0.2">
      <c r="A241" s="23"/>
      <c r="B241" s="29"/>
      <c r="C241" s="29"/>
      <c r="D241" s="28">
        <v>2086</v>
      </c>
      <c r="E241" s="136">
        <v>4.3548488703392757E-2</v>
      </c>
      <c r="F241" s="29"/>
      <c r="G241" s="29"/>
    </row>
    <row r="242" spans="1:7" x14ac:dyDescent="0.2">
      <c r="A242" s="23"/>
      <c r="B242" s="29"/>
      <c r="C242" s="29"/>
      <c r="D242" s="28">
        <v>2086</v>
      </c>
      <c r="E242" s="136">
        <v>4.3616698331466509E-2</v>
      </c>
      <c r="F242" s="29"/>
      <c r="G242" s="29"/>
    </row>
    <row r="243" spans="1:7" x14ac:dyDescent="0.2">
      <c r="A243" s="23"/>
      <c r="B243" s="29"/>
      <c r="C243" s="29"/>
      <c r="D243" s="28">
        <v>2087</v>
      </c>
      <c r="E243" s="136">
        <v>4.3616698331466509E-2</v>
      </c>
      <c r="F243" s="29"/>
      <c r="G243" s="29"/>
    </row>
    <row r="244" spans="1:7" x14ac:dyDescent="0.2">
      <c r="A244" s="23"/>
      <c r="B244" s="29"/>
      <c r="C244" s="29"/>
      <c r="D244" s="28">
        <v>2087</v>
      </c>
      <c r="E244" s="136">
        <v>4.3686374661680911E-2</v>
      </c>
      <c r="F244" s="29"/>
      <c r="G244" s="29"/>
    </row>
    <row r="245" spans="1:7" x14ac:dyDescent="0.2">
      <c r="A245" s="23"/>
      <c r="B245" s="29"/>
      <c r="C245" s="29"/>
      <c r="D245" s="28">
        <v>2088</v>
      </c>
      <c r="E245" s="136">
        <v>4.3686374661680911E-2</v>
      </c>
      <c r="F245" s="29"/>
      <c r="G245" s="29"/>
    </row>
    <row r="246" spans="1:7" x14ac:dyDescent="0.2">
      <c r="A246" s="23"/>
      <c r="B246" s="29"/>
      <c r="C246" s="29"/>
      <c r="D246" s="28">
        <v>2088</v>
      </c>
      <c r="E246" s="136">
        <v>4.3757362987517971E-2</v>
      </c>
      <c r="F246" s="29"/>
      <c r="G246" s="29"/>
    </row>
    <row r="247" spans="1:7" x14ac:dyDescent="0.2">
      <c r="A247" s="23"/>
      <c r="B247" s="29"/>
      <c r="C247" s="29"/>
      <c r="D247" s="28">
        <v>2089</v>
      </c>
      <c r="E247" s="136">
        <v>4.3757362987517971E-2</v>
      </c>
      <c r="F247" s="29"/>
      <c r="G247" s="29"/>
    </row>
    <row r="248" spans="1:7" x14ac:dyDescent="0.2">
      <c r="A248" s="23"/>
      <c r="B248" s="136"/>
      <c r="C248" s="136"/>
      <c r="D248" s="137">
        <v>2089</v>
      </c>
      <c r="E248" s="136">
        <v>4.3833194959251157E-2</v>
      </c>
      <c r="F248" s="29"/>
      <c r="G248" s="29"/>
    </row>
    <row r="249" spans="1:7" x14ac:dyDescent="0.2">
      <c r="A249" s="23"/>
      <c r="B249" s="136"/>
      <c r="C249" s="136"/>
      <c r="D249" s="137">
        <v>2090</v>
      </c>
      <c r="E249" s="136">
        <v>4.3833194959251157E-2</v>
      </c>
      <c r="F249" s="29"/>
      <c r="G249" s="29"/>
    </row>
    <row r="250" spans="1:7" x14ac:dyDescent="0.2">
      <c r="A250" s="23"/>
      <c r="B250" s="136"/>
      <c r="C250" s="136"/>
      <c r="D250" s="137">
        <v>2090</v>
      </c>
      <c r="E250" s="136">
        <v>4.3912290373501223E-2</v>
      </c>
      <c r="F250" s="29"/>
      <c r="G250" s="29"/>
    </row>
    <row r="251" spans="1:7" x14ac:dyDescent="0.2">
      <c r="A251" s="23"/>
      <c r="B251" s="136"/>
      <c r="C251" s="136"/>
      <c r="D251" s="137">
        <v>2091</v>
      </c>
      <c r="E251" s="136">
        <v>4.3912290373501223E-2</v>
      </c>
      <c r="F251" s="29"/>
      <c r="G251" s="29"/>
    </row>
    <row r="252" spans="1:7" x14ac:dyDescent="0.2">
      <c r="A252" s="23"/>
      <c r="B252" s="136"/>
      <c r="C252" s="136"/>
      <c r="D252" s="137">
        <v>2091</v>
      </c>
      <c r="E252" s="136">
        <v>4.3995741897549207E-2</v>
      </c>
      <c r="F252" s="29"/>
      <c r="G252" s="29"/>
    </row>
    <row r="253" spans="1:7" x14ac:dyDescent="0.2">
      <c r="A253" s="23"/>
      <c r="B253" s="29"/>
      <c r="C253" s="29"/>
      <c r="D253" s="28">
        <v>2092</v>
      </c>
      <c r="E253" s="29">
        <v>4.3995741897549207E-2</v>
      </c>
      <c r="F253" s="29"/>
      <c r="G253" s="29"/>
    </row>
    <row r="254" spans="1:7" x14ac:dyDescent="0.2">
      <c r="A254" s="23"/>
      <c r="B254" s="29"/>
      <c r="C254" s="29"/>
      <c r="D254" s="28">
        <v>2092</v>
      </c>
      <c r="E254" s="29">
        <v>4.4082611339345809E-2</v>
      </c>
      <c r="F254" s="29"/>
      <c r="G254" s="29"/>
    </row>
    <row r="255" spans="1:7" x14ac:dyDescent="0.2">
      <c r="A255" s="23"/>
      <c r="B255" s="29"/>
      <c r="C255" s="29"/>
      <c r="D255" s="28">
        <v>2093</v>
      </c>
      <c r="E255" s="29">
        <v>4.4082611339345809E-2</v>
      </c>
      <c r="F255" s="29"/>
      <c r="G255" s="29"/>
    </row>
    <row r="256" spans="1:7" x14ac:dyDescent="0.2">
      <c r="A256" s="23"/>
      <c r="B256" s="29"/>
      <c r="C256" s="29"/>
      <c r="D256" s="28">
        <v>2093</v>
      </c>
      <c r="E256" s="29">
        <v>4.4167789543608157E-2</v>
      </c>
      <c r="F256" s="29"/>
      <c r="G256" s="29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7.1640625" defaultRowHeight="11.25" x14ac:dyDescent="0.2"/>
  <cols>
    <col min="1" max="1" width="16.5" style="8" customWidth="1"/>
    <col min="2" max="2" width="21" style="9" customWidth="1"/>
    <col min="3" max="3" width="19.83203125" style="12" customWidth="1"/>
    <col min="4" max="4" width="18.5" style="12" customWidth="1"/>
    <col min="5" max="5" width="17.5" style="12" customWidth="1"/>
    <col min="6" max="6" width="7.6640625" style="9" bestFit="1" customWidth="1"/>
    <col min="7" max="16384" width="7.1640625" style="9"/>
  </cols>
  <sheetData>
    <row r="1" spans="1:7" ht="236.25" customHeight="1" x14ac:dyDescent="0.2">
      <c r="A1" s="31" t="s">
        <v>26</v>
      </c>
      <c r="B1" s="10"/>
      <c r="C1" s="11"/>
      <c r="D1" s="11"/>
      <c r="E1" s="11"/>
    </row>
    <row r="2" spans="1:7" x14ac:dyDescent="0.2">
      <c r="A2" s="33" t="s">
        <v>28</v>
      </c>
      <c r="B2" s="34" t="s">
        <v>29</v>
      </c>
      <c r="C2" s="30" t="s">
        <v>27</v>
      </c>
      <c r="D2" s="30" t="s">
        <v>31</v>
      </c>
      <c r="E2" s="30" t="s">
        <v>30</v>
      </c>
      <c r="F2" s="149" t="s">
        <v>74</v>
      </c>
      <c r="G2" s="149" t="s">
        <v>75</v>
      </c>
    </row>
    <row r="3" spans="1:7" x14ac:dyDescent="0.2">
      <c r="A3" s="32">
        <v>1967</v>
      </c>
      <c r="B3" s="177">
        <v>1.6196700761434307E-3</v>
      </c>
      <c r="C3" s="177">
        <v>1.6196700761434307E-3</v>
      </c>
      <c r="D3" s="177">
        <v>7.4422412309466991E-4</v>
      </c>
      <c r="E3" s="177">
        <v>7.4422412309466991E-4</v>
      </c>
      <c r="F3" s="172">
        <v>2018</v>
      </c>
      <c r="G3" s="171">
        <v>0</v>
      </c>
    </row>
    <row r="4" spans="1:7" x14ac:dyDescent="0.2">
      <c r="A4" s="32">
        <v>1968</v>
      </c>
      <c r="B4" s="177">
        <v>1.9051429494805171E-3</v>
      </c>
      <c r="C4" s="177">
        <v>1.9051429494805171E-3</v>
      </c>
      <c r="D4" s="177">
        <v>8.844975851727587E-4</v>
      </c>
      <c r="E4" s="177">
        <v>8.844975851727587E-4</v>
      </c>
      <c r="F4" s="172">
        <v>2018</v>
      </c>
      <c r="G4" s="171">
        <v>0.05</v>
      </c>
    </row>
    <row r="5" spans="1:7" x14ac:dyDescent="0.2">
      <c r="A5" s="32">
        <v>1969</v>
      </c>
      <c r="B5" s="177">
        <v>2.0087921266883839E-3</v>
      </c>
      <c r="C5" s="177">
        <v>2.0087921266883839E-3</v>
      </c>
      <c r="D5" s="177">
        <v>8.9817858423863644E-4</v>
      </c>
      <c r="E5" s="177">
        <v>8.9817858423863644E-4</v>
      </c>
      <c r="F5" s="171"/>
      <c r="G5" s="171"/>
    </row>
    <row r="6" spans="1:7" x14ac:dyDescent="0.2">
      <c r="A6" s="32">
        <v>1970</v>
      </c>
      <c r="B6" s="177">
        <v>2.084618530882475E-3</v>
      </c>
      <c r="C6" s="177">
        <v>2.084618530882475E-3</v>
      </c>
      <c r="D6" s="177">
        <v>1.0211392597299384E-3</v>
      </c>
      <c r="E6" s="177">
        <v>1.0211392597299384E-3</v>
      </c>
      <c r="F6" s="171"/>
      <c r="G6" s="171"/>
    </row>
    <row r="7" spans="1:7" x14ac:dyDescent="0.2">
      <c r="A7" s="32">
        <v>1971</v>
      </c>
      <c r="B7" s="177">
        <v>2.090801390737005E-3</v>
      </c>
      <c r="C7" s="177">
        <v>2.090801390737005E-3</v>
      </c>
      <c r="D7" s="177">
        <v>1.117740481607074E-3</v>
      </c>
      <c r="E7" s="177">
        <v>1.117740481607074E-3</v>
      </c>
      <c r="F7" s="171"/>
      <c r="G7" s="171"/>
    </row>
    <row r="8" spans="1:7" x14ac:dyDescent="0.2">
      <c r="A8" s="32">
        <v>1972</v>
      </c>
      <c r="B8" s="177">
        <v>2.1057811982062554E-3</v>
      </c>
      <c r="C8" s="177">
        <v>2.1057811982062554E-3</v>
      </c>
      <c r="D8" s="177">
        <v>1.0804370532056613E-3</v>
      </c>
      <c r="E8" s="177">
        <v>1.0804370532056613E-3</v>
      </c>
      <c r="F8" s="171"/>
      <c r="G8" s="171"/>
    </row>
    <row r="9" spans="1:7" x14ac:dyDescent="0.2">
      <c r="A9" s="32">
        <v>1973</v>
      </c>
      <c r="B9" s="177">
        <v>2.2099544260602119E-3</v>
      </c>
      <c r="C9" s="177">
        <v>2.2099544260602119E-3</v>
      </c>
      <c r="D9" s="177">
        <v>1.0874323687223581E-3</v>
      </c>
      <c r="E9" s="177">
        <v>1.0874323687223581E-3</v>
      </c>
      <c r="F9" s="171"/>
      <c r="G9" s="171"/>
    </row>
    <row r="10" spans="1:7" x14ac:dyDescent="0.2">
      <c r="A10" s="32">
        <v>1974</v>
      </c>
      <c r="B10" s="177">
        <v>2.5660889581768046E-3</v>
      </c>
      <c r="C10" s="177">
        <v>2.5660889581768046E-3</v>
      </c>
      <c r="D10" s="177">
        <v>1.1674539214867822E-3</v>
      </c>
      <c r="E10" s="177">
        <v>1.1674539214867822E-3</v>
      </c>
      <c r="F10" s="171"/>
      <c r="G10" s="171"/>
    </row>
    <row r="11" spans="1:7" x14ac:dyDescent="0.2">
      <c r="A11" s="32">
        <v>1975</v>
      </c>
      <c r="B11" s="177">
        <v>2.8902941115374458E-3</v>
      </c>
      <c r="C11" s="177">
        <v>2.8902941115374458E-3</v>
      </c>
      <c r="D11" s="177">
        <v>1.1383431113326866E-3</v>
      </c>
      <c r="E11" s="177">
        <v>1.1383431113326866E-3</v>
      </c>
      <c r="F11" s="171"/>
      <c r="G11" s="171"/>
    </row>
    <row r="12" spans="1:7" x14ac:dyDescent="0.2">
      <c r="A12" s="32">
        <v>1976</v>
      </c>
      <c r="B12" s="177">
        <v>3.1368193435293468E-3</v>
      </c>
      <c r="C12" s="177">
        <v>3.1368193435293468E-3</v>
      </c>
      <c r="D12" s="177">
        <v>1.0995979528261803E-3</v>
      </c>
      <c r="E12" s="177">
        <v>1.0995979528261803E-3</v>
      </c>
      <c r="F12" s="171"/>
      <c r="G12" s="171"/>
    </row>
    <row r="13" spans="1:7" x14ac:dyDescent="0.2">
      <c r="A13" s="32">
        <v>1977</v>
      </c>
      <c r="B13" s="177">
        <v>3.3113623863677303E-3</v>
      </c>
      <c r="C13" s="177">
        <v>3.3113623863677303E-3</v>
      </c>
      <c r="D13" s="177">
        <v>1.0793414432048805E-3</v>
      </c>
      <c r="E13" s="177">
        <v>1.0793414432048805E-3</v>
      </c>
      <c r="F13" s="171"/>
      <c r="G13" s="171"/>
    </row>
    <row r="14" spans="1:7" x14ac:dyDescent="0.2">
      <c r="A14" s="32">
        <v>1978</v>
      </c>
      <c r="B14" s="177">
        <v>3.4585828621291298E-3</v>
      </c>
      <c r="C14" s="177">
        <v>3.4585828621291298E-3</v>
      </c>
      <c r="D14" s="177">
        <v>1.0503491454112712E-3</v>
      </c>
      <c r="E14" s="177">
        <v>1.0503491454112712E-3</v>
      </c>
      <c r="F14" s="171"/>
      <c r="G14" s="171"/>
    </row>
    <row r="15" spans="1:7" x14ac:dyDescent="0.2">
      <c r="A15" s="32">
        <v>1979</v>
      </c>
      <c r="B15" s="177">
        <v>3.6580138894069486E-3</v>
      </c>
      <c r="C15" s="177">
        <v>3.6580138894069486E-3</v>
      </c>
      <c r="D15" s="177">
        <v>1.0348925104840434E-3</v>
      </c>
      <c r="E15" s="177">
        <v>1.0348925104840434E-3</v>
      </c>
      <c r="F15" s="171"/>
      <c r="G15" s="171"/>
    </row>
    <row r="16" spans="1:7" x14ac:dyDescent="0.2">
      <c r="A16" s="32">
        <v>1980</v>
      </c>
      <c r="B16" s="177">
        <v>4.0416766265041681E-3</v>
      </c>
      <c r="C16" s="177">
        <v>4.0416766265041681E-3</v>
      </c>
      <c r="D16" s="177">
        <v>1.0537887221858048E-3</v>
      </c>
      <c r="E16" s="177">
        <v>1.0537887221858048E-3</v>
      </c>
      <c r="F16" s="171"/>
      <c r="G16" s="171"/>
    </row>
    <row r="17" spans="1:7" x14ac:dyDescent="0.2">
      <c r="A17" s="32">
        <v>1981</v>
      </c>
      <c r="B17" s="177">
        <v>4.248078212907163E-3</v>
      </c>
      <c r="C17" s="177">
        <v>4.248078212907163E-3</v>
      </c>
      <c r="D17" s="177">
        <v>1.0782525075295265E-3</v>
      </c>
      <c r="E17" s="177">
        <v>1.0782525075295265E-3</v>
      </c>
      <c r="F17" s="171"/>
      <c r="G17" s="171"/>
    </row>
    <row r="18" spans="1:7" x14ac:dyDescent="0.2">
      <c r="A18" s="32">
        <v>1982</v>
      </c>
      <c r="B18" s="177">
        <v>4.8267952912100613E-3</v>
      </c>
      <c r="C18" s="177">
        <v>4.8267952912100613E-3</v>
      </c>
      <c r="D18" s="177">
        <v>1.1845843143810809E-3</v>
      </c>
      <c r="E18" s="177">
        <v>1.1845843143810809E-3</v>
      </c>
      <c r="F18" s="171"/>
      <c r="G18" s="171"/>
    </row>
    <row r="19" spans="1:7" x14ac:dyDescent="0.2">
      <c r="A19" s="32">
        <v>1983</v>
      </c>
      <c r="B19" s="177">
        <v>5.2196182922738549E-3</v>
      </c>
      <c r="C19" s="177">
        <v>5.2196182922738549E-3</v>
      </c>
      <c r="D19" s="177">
        <v>1.1656458093299547E-3</v>
      </c>
      <c r="E19" s="177">
        <v>1.1656458093299547E-3</v>
      </c>
      <c r="F19" s="171"/>
      <c r="G19" s="171"/>
    </row>
    <row r="20" spans="1:7" x14ac:dyDescent="0.2">
      <c r="A20" s="32">
        <v>1984</v>
      </c>
      <c r="B20" s="177">
        <v>5.2530160139131685E-3</v>
      </c>
      <c r="C20" s="177">
        <v>5.2530160139131685E-3</v>
      </c>
      <c r="D20" s="177">
        <v>1.2797161888184459E-3</v>
      </c>
      <c r="E20" s="177">
        <v>1.2797161888184459E-3</v>
      </c>
      <c r="F20" s="171"/>
      <c r="G20" s="171"/>
    </row>
    <row r="21" spans="1:7" x14ac:dyDescent="0.2">
      <c r="A21" s="32">
        <v>1985</v>
      </c>
      <c r="B21" s="177">
        <v>5.470191842322389E-3</v>
      </c>
      <c r="C21" s="177">
        <v>5.470191842322389E-3</v>
      </c>
      <c r="D21" s="177">
        <v>1.2936220033279713E-3</v>
      </c>
      <c r="E21" s="177">
        <v>1.2936220033279713E-3</v>
      </c>
      <c r="F21" s="171"/>
      <c r="G21" s="171"/>
    </row>
    <row r="22" spans="1:7" x14ac:dyDescent="0.2">
      <c r="A22" s="32">
        <v>1986</v>
      </c>
      <c r="B22" s="177">
        <v>6.0348501801018081E-3</v>
      </c>
      <c r="C22" s="177">
        <v>6.0348501801018081E-3</v>
      </c>
      <c r="D22" s="177">
        <v>1.2494453702830272E-3</v>
      </c>
      <c r="E22" s="177">
        <v>1.2494453702830272E-3</v>
      </c>
      <c r="F22" s="171"/>
      <c r="G22" s="171"/>
    </row>
    <row r="23" spans="1:7" x14ac:dyDescent="0.2">
      <c r="A23" s="32">
        <v>1987</v>
      </c>
      <c r="B23" s="177">
        <v>6.5541887322829711E-3</v>
      </c>
      <c r="C23" s="177">
        <v>6.5541887322829711E-3</v>
      </c>
      <c r="D23" s="177">
        <v>1.3834605916605975E-3</v>
      </c>
      <c r="E23" s="177">
        <v>1.3834605916605975E-3</v>
      </c>
      <c r="F23" s="171"/>
      <c r="G23" s="171"/>
    </row>
    <row r="24" spans="1:7" x14ac:dyDescent="0.2">
      <c r="A24" s="32">
        <v>1988</v>
      </c>
      <c r="B24" s="177">
        <v>6.839561549282165E-3</v>
      </c>
      <c r="C24" s="177">
        <v>6.839561549282165E-3</v>
      </c>
      <c r="D24" s="177">
        <v>1.8052347798255227E-3</v>
      </c>
      <c r="E24" s="177">
        <v>1.8052347798255227E-3</v>
      </c>
      <c r="F24" s="171"/>
      <c r="G24" s="171"/>
    </row>
    <row r="25" spans="1:7" x14ac:dyDescent="0.2">
      <c r="A25" s="32">
        <v>1989</v>
      </c>
      <c r="B25" s="177">
        <v>7.0231353668893043E-3</v>
      </c>
      <c r="C25" s="177">
        <v>7.0231353668893043E-3</v>
      </c>
      <c r="D25" s="177">
        <v>2.1736822261994382E-3</v>
      </c>
      <c r="E25" s="177">
        <v>2.1736822261994382E-3</v>
      </c>
      <c r="F25" s="171"/>
      <c r="G25" s="171"/>
    </row>
    <row r="26" spans="1:7" x14ac:dyDescent="0.2">
      <c r="A26" s="32">
        <v>1990</v>
      </c>
      <c r="B26" s="177">
        <v>7.3984020177272226E-3</v>
      </c>
      <c r="C26" s="177">
        <v>7.3984020177272226E-3</v>
      </c>
      <c r="D26" s="177">
        <v>1.8983271411310641E-3</v>
      </c>
      <c r="E26" s="177">
        <v>1.8983271411310641E-3</v>
      </c>
      <c r="F26" s="171"/>
      <c r="G26" s="171"/>
    </row>
    <row r="27" spans="1:7" x14ac:dyDescent="0.2">
      <c r="A27" s="32">
        <v>1991</v>
      </c>
      <c r="B27" s="177">
        <v>7.7778121724559977E-3</v>
      </c>
      <c r="C27" s="177">
        <v>7.7778121724559977E-3</v>
      </c>
      <c r="D27" s="177">
        <v>1.9379262759841504E-3</v>
      </c>
      <c r="E27" s="177">
        <v>1.9379262759841504E-3</v>
      </c>
      <c r="F27" s="171"/>
      <c r="G27" s="171"/>
    </row>
    <row r="28" spans="1:7" x14ac:dyDescent="0.2">
      <c r="A28" s="32">
        <v>1992</v>
      </c>
      <c r="B28" s="177">
        <v>7.9452908857420429E-3</v>
      </c>
      <c r="C28" s="177">
        <v>7.9452908857420429E-3</v>
      </c>
      <c r="D28" s="177">
        <v>1.9919246381354802E-3</v>
      </c>
      <c r="E28" s="177">
        <v>1.9919246381354802E-3</v>
      </c>
      <c r="F28" s="171"/>
      <c r="G28" s="171"/>
    </row>
    <row r="29" spans="1:7" x14ac:dyDescent="0.2">
      <c r="A29" s="32">
        <v>1993</v>
      </c>
      <c r="B29" s="177">
        <v>8.1112476117189657E-3</v>
      </c>
      <c r="C29" s="177">
        <v>8.1112476117189657E-3</v>
      </c>
      <c r="D29" s="177">
        <v>2.2281648375409467E-3</v>
      </c>
      <c r="E29" s="177">
        <v>2.2281648375409467E-3</v>
      </c>
      <c r="F29" s="171"/>
      <c r="G29" s="171"/>
    </row>
    <row r="30" spans="1:7" x14ac:dyDescent="0.2">
      <c r="A30" s="32">
        <v>1994</v>
      </c>
      <c r="B30" s="177">
        <v>8.3350467953813203E-3</v>
      </c>
      <c r="C30" s="177">
        <v>8.3350467953813203E-3</v>
      </c>
      <c r="D30" s="177">
        <v>2.385815417532793E-3</v>
      </c>
      <c r="E30" s="177">
        <v>2.385815417532793E-3</v>
      </c>
      <c r="F30" s="171"/>
      <c r="G30" s="171"/>
    </row>
    <row r="31" spans="1:7" x14ac:dyDescent="0.2">
      <c r="A31" s="32">
        <v>1995</v>
      </c>
      <c r="B31" s="177">
        <v>8.7085001142414697E-3</v>
      </c>
      <c r="C31" s="177">
        <v>8.7085001142414697E-3</v>
      </c>
      <c r="D31" s="177">
        <v>2.5808439518104588E-3</v>
      </c>
      <c r="E31" s="177">
        <v>2.5808439518104588E-3</v>
      </c>
      <c r="F31" s="171"/>
      <c r="G31" s="171"/>
    </row>
    <row r="32" spans="1:7" x14ac:dyDescent="0.2">
      <c r="A32" s="32">
        <v>1996</v>
      </c>
      <c r="B32" s="177">
        <v>8.7403660308751577E-3</v>
      </c>
      <c r="C32" s="177">
        <v>8.7403660308751577E-3</v>
      </c>
      <c r="D32" s="177">
        <v>2.3241318538230935E-3</v>
      </c>
      <c r="E32" s="177">
        <v>2.3241318538230935E-3</v>
      </c>
      <c r="F32" s="171"/>
      <c r="G32" s="171"/>
    </row>
    <row r="33" spans="1:7" x14ac:dyDescent="0.2">
      <c r="A33" s="32">
        <v>1997</v>
      </c>
      <c r="B33" s="177">
        <v>8.6384588814277918E-3</v>
      </c>
      <c r="C33" s="177">
        <v>8.6384588814277918E-3</v>
      </c>
      <c r="D33" s="177">
        <v>2.248776807182282E-3</v>
      </c>
      <c r="E33" s="177">
        <v>2.248776807182282E-3</v>
      </c>
      <c r="F33" s="171"/>
      <c r="G33" s="171"/>
    </row>
    <row r="34" spans="1:7" x14ac:dyDescent="0.2">
      <c r="A34" s="32">
        <v>1998</v>
      </c>
      <c r="B34" s="177">
        <v>8.6538233781204323E-3</v>
      </c>
      <c r="C34" s="177">
        <v>8.6538233781204323E-3</v>
      </c>
      <c r="D34" s="177">
        <v>2.1429319382704078E-3</v>
      </c>
      <c r="E34" s="177">
        <v>2.1429319382704078E-3</v>
      </c>
      <c r="F34" s="171"/>
      <c r="G34" s="171"/>
    </row>
    <row r="35" spans="1:7" x14ac:dyDescent="0.2">
      <c r="A35" s="32">
        <v>1999</v>
      </c>
      <c r="B35" s="177">
        <v>8.6699602993637517E-3</v>
      </c>
      <c r="C35" s="177">
        <v>8.6699602993637517E-3</v>
      </c>
      <c r="D35" s="177">
        <v>2.1264371933687226E-3</v>
      </c>
      <c r="E35" s="177">
        <v>2.1264371933687226E-3</v>
      </c>
      <c r="F35" s="171"/>
      <c r="G35" s="171"/>
    </row>
    <row r="36" spans="1:7" x14ac:dyDescent="0.2">
      <c r="A36" s="32">
        <v>2000</v>
      </c>
      <c r="B36" s="177">
        <v>9.0886935014105157E-3</v>
      </c>
      <c r="C36" s="177">
        <v>9.0886935014105157E-3</v>
      </c>
      <c r="D36" s="177">
        <v>2.0049459899226969E-3</v>
      </c>
      <c r="E36" s="177">
        <v>2.0049459899226969E-3</v>
      </c>
      <c r="F36" s="171"/>
      <c r="G36" s="171"/>
    </row>
    <row r="37" spans="1:7" x14ac:dyDescent="0.2">
      <c r="A37" s="32">
        <v>2001</v>
      </c>
      <c r="B37" s="177">
        <v>9.8242418077881116E-3</v>
      </c>
      <c r="C37" s="177">
        <v>9.8242418077881116E-3</v>
      </c>
      <c r="D37" s="177">
        <v>2.1512079866775305E-3</v>
      </c>
      <c r="E37" s="177">
        <v>2.1512079866775305E-3</v>
      </c>
      <c r="F37" s="171"/>
      <c r="G37" s="171"/>
    </row>
    <row r="38" spans="1:7" x14ac:dyDescent="0.2">
      <c r="A38" s="32">
        <v>2002</v>
      </c>
      <c r="B38" s="177">
        <v>1.0330506342754904E-2</v>
      </c>
      <c r="C38" s="177">
        <v>1.0330506342754904E-2</v>
      </c>
      <c r="D38" s="177">
        <v>2.2919934753188845E-3</v>
      </c>
      <c r="E38" s="177">
        <v>2.2919934753188845E-3</v>
      </c>
      <c r="F38" s="171"/>
      <c r="G38" s="171"/>
    </row>
    <row r="39" spans="1:7" x14ac:dyDescent="0.2">
      <c r="A39" s="32">
        <v>2003</v>
      </c>
      <c r="B39" s="177">
        <v>1.0846826860803304E-2</v>
      </c>
      <c r="C39" s="177">
        <v>1.0846826860803304E-2</v>
      </c>
      <c r="D39" s="177">
        <v>2.3914555125383067E-3</v>
      </c>
      <c r="E39" s="177">
        <v>2.3914555125383067E-3</v>
      </c>
      <c r="F39" s="171"/>
      <c r="G39" s="171"/>
    </row>
    <row r="40" spans="1:7" x14ac:dyDescent="0.2">
      <c r="A40" s="32">
        <v>2004</v>
      </c>
      <c r="B40" s="177">
        <v>1.1405199062258189E-2</v>
      </c>
      <c r="C40" s="177">
        <v>1.1441224093104621E-2</v>
      </c>
      <c r="D40" s="177">
        <v>2.5737518046141513E-3</v>
      </c>
      <c r="E40" s="177">
        <v>2.5737518046141513E-3</v>
      </c>
      <c r="F40" s="171"/>
      <c r="G40" s="171"/>
    </row>
    <row r="41" spans="1:7" x14ac:dyDescent="0.2">
      <c r="A41" s="32">
        <v>2005</v>
      </c>
      <c r="B41" s="177">
        <v>1.177854354913619E-2</v>
      </c>
      <c r="C41" s="177">
        <v>1.1862767724435386E-2</v>
      </c>
      <c r="D41" s="177">
        <v>2.8792074996657493E-3</v>
      </c>
      <c r="E41" s="177">
        <v>2.8792074996657493E-3</v>
      </c>
      <c r="F41" s="171"/>
      <c r="G41" s="171"/>
    </row>
    <row r="42" spans="1:7" x14ac:dyDescent="0.2">
      <c r="A42" s="32">
        <v>2006</v>
      </c>
      <c r="B42" s="177">
        <v>1.2339133649077546E-2</v>
      </c>
      <c r="C42" s="177">
        <v>1.5571159892591753E-2</v>
      </c>
      <c r="D42" s="177">
        <v>3.102012252121649E-3</v>
      </c>
      <c r="E42" s="177">
        <v>3.3541913526774487E-3</v>
      </c>
      <c r="F42" s="171"/>
      <c r="G42" s="171"/>
    </row>
    <row r="43" spans="1:7" x14ac:dyDescent="0.2">
      <c r="A43" s="32">
        <v>2007</v>
      </c>
      <c r="B43" s="177">
        <v>1.2709628010650989E-2</v>
      </c>
      <c r="C43" s="177">
        <v>1.6250556511342308E-2</v>
      </c>
      <c r="D43" s="177">
        <v>3.2364427079014536E-3</v>
      </c>
      <c r="E43" s="177">
        <v>3.5181248989262248E-3</v>
      </c>
      <c r="F43" s="171"/>
      <c r="G43" s="171"/>
    </row>
    <row r="44" spans="1:7" x14ac:dyDescent="0.2">
      <c r="A44" s="32">
        <v>2008</v>
      </c>
      <c r="B44" s="177">
        <v>1.2473032665342863E-2</v>
      </c>
      <c r="C44" s="177">
        <v>1.6154714301450206E-2</v>
      </c>
      <c r="D44" s="177">
        <v>3.4141729414630547E-3</v>
      </c>
      <c r="E44" s="177">
        <v>3.7560777250292502E-3</v>
      </c>
      <c r="F44" s="171"/>
      <c r="G44" s="171"/>
    </row>
    <row r="45" spans="1:7" x14ac:dyDescent="0.2">
      <c r="A45" s="32">
        <v>2009</v>
      </c>
      <c r="B45" s="177">
        <v>1.4247197250270785E-2</v>
      </c>
      <c r="C45" s="177">
        <v>1.827468296036984E-2</v>
      </c>
      <c r="D45" s="177">
        <v>3.878457498508021E-3</v>
      </c>
      <c r="E45" s="177">
        <v>4.3165736950590786E-3</v>
      </c>
      <c r="F45" s="171"/>
      <c r="G45" s="171"/>
    </row>
    <row r="46" spans="1:7" x14ac:dyDescent="0.2">
      <c r="A46" s="32">
        <v>2010</v>
      </c>
      <c r="B46" s="177">
        <v>1.4362164508274898E-2</v>
      </c>
      <c r="C46" s="177">
        <v>1.8554826122274794E-2</v>
      </c>
      <c r="D46" s="177">
        <v>3.4675402329981246E-3</v>
      </c>
      <c r="E46" s="177">
        <v>3.9029264066622392E-3</v>
      </c>
      <c r="F46" s="171"/>
      <c r="G46" s="171"/>
    </row>
    <row r="47" spans="1:7" x14ac:dyDescent="0.2">
      <c r="A47" s="32">
        <v>2011</v>
      </c>
      <c r="B47" s="177">
        <v>1.4557401935165729E-2</v>
      </c>
      <c r="C47" s="177">
        <v>1.8828205808049354E-2</v>
      </c>
      <c r="D47" s="177">
        <v>3.7004180746693181E-3</v>
      </c>
      <c r="E47" s="177">
        <v>4.1967430508412021E-3</v>
      </c>
      <c r="F47" s="171"/>
      <c r="G47" s="171"/>
    </row>
    <row r="48" spans="1:7" x14ac:dyDescent="0.2">
      <c r="A48" s="32">
        <v>2012</v>
      </c>
      <c r="B48" s="177">
        <v>1.4845610412953408E-2</v>
      </c>
      <c r="C48" s="177">
        <v>1.9098547739308969E-2</v>
      </c>
      <c r="D48" s="177">
        <v>3.5823709010170826E-3</v>
      </c>
      <c r="E48" s="177">
        <v>4.0969059672278573E-3</v>
      </c>
      <c r="F48" s="171"/>
      <c r="G48" s="171"/>
    </row>
    <row r="49" spans="1:7" x14ac:dyDescent="0.2">
      <c r="A49" s="32">
        <v>2013</v>
      </c>
      <c r="B49" s="177">
        <v>1.4780264040228898E-2</v>
      </c>
      <c r="C49" s="177">
        <v>1.9146931124752093E-2</v>
      </c>
      <c r="D49" s="177">
        <v>3.7584290053262913E-3</v>
      </c>
      <c r="E49" s="177">
        <v>4.3497357416626527E-3</v>
      </c>
      <c r="F49" s="171"/>
      <c r="G49" s="171"/>
    </row>
    <row r="50" spans="1:7" x14ac:dyDescent="0.2">
      <c r="A50" s="32">
        <v>2014</v>
      </c>
      <c r="B50" s="177">
        <v>1.5208047506797256E-2</v>
      </c>
      <c r="C50" s="177">
        <v>1.9902403820678014E-2</v>
      </c>
      <c r="D50" s="177">
        <v>3.7464017703879647E-3</v>
      </c>
      <c r="E50" s="177">
        <v>4.3957289765890022E-3</v>
      </c>
      <c r="F50" s="171"/>
      <c r="G50" s="171"/>
    </row>
    <row r="51" spans="1:7" x14ac:dyDescent="0.2">
      <c r="A51" s="32">
        <v>2015</v>
      </c>
      <c r="B51" s="177">
        <v>1.5440353940224465E-2</v>
      </c>
      <c r="C51" s="177">
        <v>2.0377491122033336E-2</v>
      </c>
      <c r="D51" s="177">
        <v>3.8116565028337816E-3</v>
      </c>
      <c r="E51" s="177">
        <v>4.5119201318051232E-3</v>
      </c>
      <c r="F51" s="171"/>
      <c r="G51" s="171"/>
    </row>
    <row r="52" spans="1:7" x14ac:dyDescent="0.2">
      <c r="A52" s="32">
        <v>2016</v>
      </c>
      <c r="B52" s="177">
        <v>1.5790122533161755E-2</v>
      </c>
      <c r="C52" s="177">
        <v>2.0769312632764096E-2</v>
      </c>
      <c r="D52" s="177">
        <v>3.8517471832908733E-3</v>
      </c>
      <c r="E52" s="177">
        <v>4.5879330058320855E-3</v>
      </c>
      <c r="F52" s="171"/>
      <c r="G52" s="171"/>
    </row>
    <row r="53" spans="1:7" x14ac:dyDescent="0.2">
      <c r="A53" s="32">
        <v>2017</v>
      </c>
      <c r="B53" s="177">
        <v>1.608889272127749E-2</v>
      </c>
      <c r="C53" s="177">
        <v>2.0928044805640738E-2</v>
      </c>
      <c r="D53" s="177">
        <v>4.1837554767653147E-3</v>
      </c>
      <c r="E53" s="177">
        <v>4.9787758991879979E-3</v>
      </c>
      <c r="F53" s="171"/>
      <c r="G53" s="171"/>
    </row>
    <row r="54" spans="1:7" x14ac:dyDescent="0.2">
      <c r="A54" s="32">
        <v>2018</v>
      </c>
      <c r="B54" s="177">
        <v>1.6646437172214923E-2</v>
      </c>
      <c r="C54" s="177">
        <v>2.1490921480598987E-2</v>
      </c>
      <c r="D54" s="177">
        <v>4.5514565450199091E-3</v>
      </c>
      <c r="E54" s="177">
        <v>5.3233023788405503E-3</v>
      </c>
      <c r="F54" s="171"/>
      <c r="G54" s="171"/>
    </row>
    <row r="55" spans="1:7" x14ac:dyDescent="0.2">
      <c r="A55" s="32">
        <v>2019</v>
      </c>
      <c r="B55" s="177">
        <v>1.716380528752404E-2</v>
      </c>
      <c r="C55" s="177">
        <v>2.1856307480343926E-2</v>
      </c>
      <c r="D55" s="177">
        <v>4.5758131937534028E-3</v>
      </c>
      <c r="E55" s="177">
        <v>5.2959220916684487E-3</v>
      </c>
      <c r="F55" s="171"/>
      <c r="G55" s="171"/>
    </row>
    <row r="56" spans="1:7" x14ac:dyDescent="0.2">
      <c r="A56" s="32">
        <v>2020</v>
      </c>
      <c r="B56" s="177">
        <v>1.7644678206378141E-2</v>
      </c>
      <c r="C56" s="177">
        <v>2.2421867812643784E-2</v>
      </c>
      <c r="D56" s="177">
        <v>4.9594664873156896E-3</v>
      </c>
      <c r="E56" s="177">
        <v>5.709339078906266E-3</v>
      </c>
      <c r="F56" s="171"/>
      <c r="G56" s="171"/>
    </row>
    <row r="57" spans="1:7" x14ac:dyDescent="0.2">
      <c r="A57" s="32">
        <v>2021</v>
      </c>
      <c r="B57" s="177">
        <v>1.83384511499954E-2</v>
      </c>
      <c r="C57" s="177">
        <v>2.3373749458068371E-2</v>
      </c>
      <c r="D57" s="177">
        <v>4.743390801280797E-3</v>
      </c>
      <c r="E57" s="177">
        <v>5.5307516390192199E-3</v>
      </c>
      <c r="F57" s="171"/>
      <c r="G57" s="171"/>
    </row>
    <row r="58" spans="1:7" x14ac:dyDescent="0.2">
      <c r="A58" s="32">
        <v>2022</v>
      </c>
      <c r="B58" s="177">
        <v>1.9034337028727269E-2</v>
      </c>
      <c r="C58" s="177">
        <v>2.4315485710590772E-2</v>
      </c>
      <c r="D58" s="177">
        <v>5.0466076516933614E-3</v>
      </c>
      <c r="E58" s="177">
        <v>5.8934845977064755E-3</v>
      </c>
      <c r="F58" s="171"/>
      <c r="G58" s="171"/>
    </row>
    <row r="59" spans="1:7" x14ac:dyDescent="0.2">
      <c r="A59" s="32">
        <v>2023</v>
      </c>
      <c r="B59" s="177">
        <v>1.9732764120047545E-2</v>
      </c>
      <c r="C59" s="177">
        <v>2.5215260148298779E-2</v>
      </c>
      <c r="D59" s="177">
        <v>5.2474250523964214E-3</v>
      </c>
      <c r="E59" s="177">
        <v>6.132246653051749E-3</v>
      </c>
      <c r="F59" s="171"/>
      <c r="G59" s="171"/>
    </row>
    <row r="60" spans="1:7" x14ac:dyDescent="0.2">
      <c r="A60" s="32">
        <v>2024</v>
      </c>
      <c r="B60" s="177">
        <v>2.0543504632629602E-2</v>
      </c>
      <c r="C60" s="177">
        <v>2.6185516014983201E-2</v>
      </c>
      <c r="D60" s="177">
        <v>5.4749604505642162E-3</v>
      </c>
      <c r="E60" s="177">
        <v>6.3906867481864499E-3</v>
      </c>
      <c r="F60" s="171"/>
      <c r="G60" s="171"/>
    </row>
    <row r="61" spans="1:7" x14ac:dyDescent="0.2">
      <c r="A61" s="32">
        <v>2025</v>
      </c>
      <c r="B61" s="177">
        <v>2.1383990140396707E-2</v>
      </c>
      <c r="C61" s="177">
        <v>2.7141134187380116E-2</v>
      </c>
      <c r="D61" s="177">
        <v>5.7072577743256516E-3</v>
      </c>
      <c r="E61" s="177">
        <v>6.6478753952515261E-3</v>
      </c>
      <c r="F61" s="171"/>
      <c r="G61" s="171"/>
    </row>
    <row r="62" spans="1:7" x14ac:dyDescent="0.2">
      <c r="A62" s="32">
        <v>2026</v>
      </c>
      <c r="B62" s="177">
        <v>2.2183290777493814E-2</v>
      </c>
      <c r="C62" s="177">
        <v>2.8108334698404749E-2</v>
      </c>
      <c r="D62" s="177">
        <v>6.1533962078131983E-3</v>
      </c>
      <c r="E62" s="177">
        <v>7.1417300647488467E-3</v>
      </c>
      <c r="F62" s="171"/>
      <c r="G62" s="171"/>
    </row>
    <row r="63" spans="1:7" x14ac:dyDescent="0.2">
      <c r="A63" s="32">
        <v>2027</v>
      </c>
      <c r="B63" s="177">
        <v>2.2967804241258029E-2</v>
      </c>
      <c r="C63" s="177">
        <v>2.9056681267633527E-2</v>
      </c>
      <c r="D63" s="177">
        <v>5.9867618732104295E-3</v>
      </c>
      <c r="E63" s="177">
        <v>6.9777007598352449E-3</v>
      </c>
      <c r="F63" s="171"/>
      <c r="G63" s="171"/>
    </row>
    <row r="64" spans="1:7" x14ac:dyDescent="0.2">
      <c r="A64" s="32">
        <v>2028</v>
      </c>
      <c r="B64" s="177">
        <v>2.4336138117833618E-2</v>
      </c>
      <c r="C64" s="177">
        <v>3.0608824693240017E-2</v>
      </c>
      <c r="D64" s="177">
        <v>6.5571796587818067E-3</v>
      </c>
      <c r="E64" s="177">
        <v>7.5959177779355742E-3</v>
      </c>
      <c r="F64" s="171"/>
      <c r="G64" s="171"/>
    </row>
    <row r="65" spans="1:7" x14ac:dyDescent="0.2">
      <c r="A65" s="32">
        <v>2029</v>
      </c>
      <c r="B65" s="177">
        <v>2.5114733740775368E-2</v>
      </c>
      <c r="C65" s="177">
        <v>3.1542664593548701E-2</v>
      </c>
      <c r="D65" s="177">
        <v>6.7887204012656273E-3</v>
      </c>
      <c r="E65" s="177">
        <v>7.8532729526272459E-3</v>
      </c>
      <c r="F65" s="171"/>
      <c r="G65" s="171"/>
    </row>
    <row r="66" spans="1:7" x14ac:dyDescent="0.2">
      <c r="A66" s="32">
        <v>2030</v>
      </c>
      <c r="B66" s="177">
        <v>2.58513261733633E-2</v>
      </c>
      <c r="C66" s="177">
        <v>3.2424162329819671E-2</v>
      </c>
      <c r="D66" s="177">
        <v>6.9897234093737395E-3</v>
      </c>
      <c r="E66" s="177">
        <v>8.0783830999129284E-3</v>
      </c>
      <c r="F66" s="171"/>
      <c r="G66" s="171"/>
    </row>
    <row r="67" spans="1:7" x14ac:dyDescent="0.2">
      <c r="A67" s="32">
        <v>2031</v>
      </c>
      <c r="B67" s="177">
        <v>2.6512154433325458E-2</v>
      </c>
      <c r="C67" s="177">
        <v>3.3210475573566572E-2</v>
      </c>
      <c r="D67" s="177">
        <v>7.1687728273007118E-3</v>
      </c>
      <c r="E67" s="177">
        <v>8.2783275560801978E-3</v>
      </c>
      <c r="F67" s="171"/>
      <c r="G67" s="171"/>
    </row>
    <row r="68" spans="1:7" x14ac:dyDescent="0.2">
      <c r="A68" s="32">
        <v>2032</v>
      </c>
      <c r="B68" s="177">
        <v>2.7111620466116624E-2</v>
      </c>
      <c r="C68" s="177">
        <v>3.3920752313299017E-2</v>
      </c>
      <c r="D68" s="177">
        <v>7.3317151394854761E-3</v>
      </c>
      <c r="E68" s="177">
        <v>8.4597380861571921E-3</v>
      </c>
      <c r="F68" s="171"/>
      <c r="G68" s="171"/>
    </row>
    <row r="69" spans="1:7" x14ac:dyDescent="0.2">
      <c r="A69" s="32">
        <v>2033</v>
      </c>
      <c r="B69" s="177">
        <v>2.7664004915528194E-2</v>
      </c>
      <c r="C69" s="177">
        <v>3.4576691112866952E-2</v>
      </c>
      <c r="D69" s="177">
        <v>7.4831394304220285E-3</v>
      </c>
      <c r="E69" s="177">
        <v>8.6284320456371869E-3</v>
      </c>
      <c r="F69" s="171"/>
      <c r="G69" s="171"/>
    </row>
    <row r="70" spans="1:7" x14ac:dyDescent="0.2">
      <c r="A70" s="32">
        <v>2034</v>
      </c>
      <c r="B70" s="177">
        <v>2.8186276771414043E-2</v>
      </c>
      <c r="C70" s="177">
        <v>3.5201290158417574E-2</v>
      </c>
      <c r="D70" s="177">
        <v>7.6260050987588795E-3</v>
      </c>
      <c r="E70" s="177">
        <v>8.7883674891081932E-3</v>
      </c>
      <c r="F70" s="171"/>
      <c r="G70" s="171"/>
    </row>
    <row r="71" spans="1:7" x14ac:dyDescent="0.2">
      <c r="A71" s="32">
        <v>2035</v>
      </c>
      <c r="B71" s="177">
        <v>2.8673239032551714E-2</v>
      </c>
      <c r="C71" s="177">
        <v>3.5792785881940362E-2</v>
      </c>
      <c r="D71" s="177">
        <v>7.75865596192546E-3</v>
      </c>
      <c r="E71" s="177">
        <v>8.9384571378921356E-3</v>
      </c>
      <c r="F71" s="171"/>
      <c r="G71" s="171"/>
    </row>
    <row r="72" spans="1:7" x14ac:dyDescent="0.2">
      <c r="A72" s="32">
        <v>2036</v>
      </c>
      <c r="B72" s="177">
        <v>2.9110828675529277E-2</v>
      </c>
      <c r="C72" s="177">
        <v>3.6331247905168333E-2</v>
      </c>
      <c r="D72" s="177">
        <v>7.8755856814888385E-3</v>
      </c>
      <c r="E72" s="177">
        <v>9.072222369783391E-3</v>
      </c>
      <c r="F72" s="171"/>
      <c r="G72" s="171"/>
    </row>
    <row r="73" spans="1:7" x14ac:dyDescent="0.2">
      <c r="A73" s="32">
        <v>2037</v>
      </c>
      <c r="B73" s="177">
        <v>2.9442200551632471E-2</v>
      </c>
      <c r="C73" s="177">
        <v>3.6742806793292733E-2</v>
      </c>
      <c r="D73" s="177">
        <v>7.9641992797761015E-3</v>
      </c>
      <c r="E73" s="177">
        <v>9.1742463165223592E-3</v>
      </c>
      <c r="F73" s="171"/>
      <c r="G73" s="171"/>
    </row>
    <row r="74" spans="1:7" x14ac:dyDescent="0.2">
      <c r="A74" s="32">
        <v>2038</v>
      </c>
      <c r="B74" s="177">
        <v>2.9674876887456011E-2</v>
      </c>
      <c r="C74" s="177">
        <v>3.7035827760266003E-2</v>
      </c>
      <c r="D74" s="177">
        <v>8.0275115367986899E-3</v>
      </c>
      <c r="E74" s="177">
        <v>9.2476824659093442E-3</v>
      </c>
      <c r="F74" s="171"/>
      <c r="G74" s="171"/>
    </row>
    <row r="75" spans="1:7" x14ac:dyDescent="0.2">
      <c r="A75" s="32">
        <v>2039</v>
      </c>
      <c r="B75" s="177">
        <v>2.9833537146349766E-2</v>
      </c>
      <c r="C75" s="177">
        <v>3.724205414541313E-2</v>
      </c>
      <c r="D75" s="177">
        <v>8.0726349860359339E-3</v>
      </c>
      <c r="E75" s="177">
        <v>9.3008134091769439E-3</v>
      </c>
      <c r="F75" s="171"/>
      <c r="G75" s="171"/>
    </row>
    <row r="76" spans="1:7" x14ac:dyDescent="0.2">
      <c r="A76" s="32">
        <v>2040</v>
      </c>
      <c r="B76" s="177">
        <v>2.9950147123447422E-2</v>
      </c>
      <c r="C76" s="177">
        <v>3.7403425621903741E-2</v>
      </c>
      <c r="D76" s="177">
        <v>8.10501171138228E-3</v>
      </c>
      <c r="E76" s="177">
        <v>9.3407342224065028E-3</v>
      </c>
      <c r="F76" s="171"/>
      <c r="G76" s="171"/>
    </row>
    <row r="77" spans="1:7" x14ac:dyDescent="0.2">
      <c r="A77" s="32">
        <v>2041</v>
      </c>
      <c r="B77" s="177">
        <v>3.0009192022482572E-2</v>
      </c>
      <c r="C77" s="177">
        <v>3.7502435902923952E-2</v>
      </c>
      <c r="D77" s="177">
        <v>8.1223659632008068E-3</v>
      </c>
      <c r="E77" s="177">
        <v>9.3648388028495962E-3</v>
      </c>
      <c r="F77" s="171"/>
      <c r="G77" s="171"/>
    </row>
    <row r="78" spans="1:7" x14ac:dyDescent="0.2">
      <c r="A78" s="32">
        <v>2042</v>
      </c>
      <c r="B78" s="177">
        <v>3.0017034514093779E-2</v>
      </c>
      <c r="C78" s="177">
        <v>3.7548951720176367E-2</v>
      </c>
      <c r="D78" s="177">
        <v>8.127004484486125E-3</v>
      </c>
      <c r="E78" s="177">
        <v>9.3760147300655898E-3</v>
      </c>
      <c r="F78" s="171"/>
      <c r="G78" s="171"/>
    </row>
    <row r="79" spans="1:7" x14ac:dyDescent="0.2">
      <c r="A79" s="32">
        <v>2043</v>
      </c>
      <c r="B79" s="177">
        <v>2.9990395753693565E-2</v>
      </c>
      <c r="C79" s="177">
        <v>3.7563649184895985E-2</v>
      </c>
      <c r="D79" s="177">
        <v>8.1236250662043621E-3</v>
      </c>
      <c r="E79" s="177">
        <v>9.3796156428685318E-3</v>
      </c>
      <c r="F79" s="171"/>
      <c r="G79" s="171"/>
    </row>
    <row r="80" spans="1:7" x14ac:dyDescent="0.2">
      <c r="A80" s="32">
        <v>2044</v>
      </c>
      <c r="B80" s="177">
        <v>2.9968992778763533E-2</v>
      </c>
      <c r="C80" s="177">
        <v>3.7586843480747173E-2</v>
      </c>
      <c r="D80" s="177">
        <v>8.1227289776043994E-3</v>
      </c>
      <c r="E80" s="177">
        <v>9.3862421530081074E-3</v>
      </c>
      <c r="F80" s="171"/>
      <c r="G80" s="171"/>
    </row>
    <row r="81" spans="1:7" x14ac:dyDescent="0.2">
      <c r="A81" s="32">
        <v>2045</v>
      </c>
      <c r="B81" s="177">
        <v>2.9974360664630727E-2</v>
      </c>
      <c r="C81" s="177">
        <v>3.7645512601450548E-2</v>
      </c>
      <c r="D81" s="177">
        <v>8.1283526074462532E-3</v>
      </c>
      <c r="E81" s="177">
        <v>9.4008336761977895E-3</v>
      </c>
      <c r="F81" s="171"/>
      <c r="G81" s="171"/>
    </row>
    <row r="82" spans="1:7" x14ac:dyDescent="0.2">
      <c r="A82" s="32">
        <v>2046</v>
      </c>
      <c r="B82" s="177">
        <v>2.9989349966068692E-2</v>
      </c>
      <c r="C82" s="177">
        <v>3.7718828297982822E-2</v>
      </c>
      <c r="D82" s="177">
        <v>8.1351344642521996E-3</v>
      </c>
      <c r="E82" s="177">
        <v>9.4174188579372372E-3</v>
      </c>
      <c r="F82" s="171"/>
      <c r="G82" s="171"/>
    </row>
    <row r="83" spans="1:7" x14ac:dyDescent="0.2">
      <c r="A83" s="32">
        <v>2047</v>
      </c>
      <c r="B83" s="177">
        <v>2.9988130116200284E-2</v>
      </c>
      <c r="C83" s="177">
        <v>3.7773490706251744E-2</v>
      </c>
      <c r="D83" s="177">
        <v>8.1380388466519814E-3</v>
      </c>
      <c r="E83" s="177">
        <v>9.4297230017454676E-3</v>
      </c>
      <c r="F83" s="171"/>
      <c r="G83" s="171"/>
    </row>
    <row r="84" spans="1:7" x14ac:dyDescent="0.2">
      <c r="A84" s="32">
        <v>2048</v>
      </c>
      <c r="B84" s="177">
        <v>2.9985616865124038E-2</v>
      </c>
      <c r="C84" s="177">
        <v>3.7827798933001998E-2</v>
      </c>
      <c r="D84" s="177">
        <v>8.1405071289235523E-3</v>
      </c>
      <c r="E84" s="177">
        <v>9.4417487558834563E-3</v>
      </c>
      <c r="F84" s="171"/>
      <c r="G84" s="171"/>
    </row>
    <row r="85" spans="1:7" x14ac:dyDescent="0.2">
      <c r="A85" s="32">
        <v>2049</v>
      </c>
      <c r="B85" s="177">
        <v>2.9973255990211643E-2</v>
      </c>
      <c r="C85" s="177">
        <v>3.7868922931884492E-2</v>
      </c>
      <c r="D85" s="177">
        <v>8.1413792006768907E-3</v>
      </c>
      <c r="E85" s="177">
        <v>9.4516265049639763E-3</v>
      </c>
      <c r="F85" s="171"/>
      <c r="G85" s="171"/>
    </row>
    <row r="86" spans="1:7" x14ac:dyDescent="0.2">
      <c r="A86" s="32">
        <v>2050</v>
      </c>
      <c r="B86" s="177">
        <v>2.9975939374167551E-2</v>
      </c>
      <c r="C86" s="177">
        <v>3.7928695725184806E-2</v>
      </c>
      <c r="D86" s="177">
        <v>8.1457169229682252E-3</v>
      </c>
      <c r="E86" s="177">
        <v>9.4655699075625183E-3</v>
      </c>
      <c r="F86" s="171"/>
      <c r="G86" s="171"/>
    </row>
    <row r="87" spans="1:7" x14ac:dyDescent="0.2">
      <c r="A87" s="32">
        <v>2051</v>
      </c>
      <c r="B87" s="177">
        <v>2.9990941251089621E-2</v>
      </c>
      <c r="C87" s="177">
        <v>3.800548666325642E-2</v>
      </c>
      <c r="D87" s="177">
        <v>8.1531804568779221E-3</v>
      </c>
      <c r="E87" s="177">
        <v>9.4834210700245718E-3</v>
      </c>
      <c r="F87" s="171"/>
      <c r="G87" s="171"/>
    </row>
    <row r="88" spans="1:7" x14ac:dyDescent="0.2">
      <c r="A88" s="32">
        <v>2052</v>
      </c>
      <c r="B88" s="177">
        <v>3.0007146299801554E-2</v>
      </c>
      <c r="C88" s="177">
        <v>3.8084658900222029E-2</v>
      </c>
      <c r="D88" s="177">
        <v>8.1615926994948722E-3</v>
      </c>
      <c r="E88" s="177">
        <v>9.5024185686079198E-3</v>
      </c>
      <c r="F88" s="171"/>
      <c r="G88" s="171"/>
    </row>
    <row r="89" spans="1:7" x14ac:dyDescent="0.2">
      <c r="A89" s="32">
        <v>2053</v>
      </c>
      <c r="B89" s="177">
        <v>3.0033719832688318E-2</v>
      </c>
      <c r="C89" s="177">
        <v>3.81780432957936E-2</v>
      </c>
      <c r="D89" s="177">
        <v>8.1728760253322961E-3</v>
      </c>
      <c r="E89" s="177">
        <v>9.5249273483034302E-3</v>
      </c>
      <c r="F89" s="171"/>
      <c r="G89" s="171"/>
    </row>
    <row r="90" spans="1:7" x14ac:dyDescent="0.2">
      <c r="A90" s="32">
        <v>2054</v>
      </c>
      <c r="B90" s="177">
        <v>3.0079810677962133E-2</v>
      </c>
      <c r="C90" s="177">
        <v>3.829701219866171E-2</v>
      </c>
      <c r="D90" s="177">
        <v>8.1896797356714596E-3</v>
      </c>
      <c r="E90" s="177">
        <v>9.5539660690097603E-3</v>
      </c>
      <c r="F90" s="171"/>
      <c r="G90" s="171"/>
    </row>
    <row r="91" spans="1:7" x14ac:dyDescent="0.2">
      <c r="A91" s="32">
        <v>2055</v>
      </c>
      <c r="B91" s="177">
        <v>3.0151236207741801E-2</v>
      </c>
      <c r="C91" s="177">
        <v>3.8446699156048716E-2</v>
      </c>
      <c r="D91" s="177">
        <v>8.2131309271853675E-3</v>
      </c>
      <c r="E91" s="177">
        <v>9.5905485844316116E-3</v>
      </c>
      <c r="F91" s="171"/>
      <c r="G91" s="171"/>
    </row>
    <row r="92" spans="1:7" x14ac:dyDescent="0.2">
      <c r="A92" s="32">
        <v>2056</v>
      </c>
      <c r="B92" s="177">
        <v>3.0240300728475583E-2</v>
      </c>
      <c r="C92" s="177">
        <v>3.8618302476364066E-2</v>
      </c>
      <c r="D92" s="177">
        <v>8.2403481400159986E-3</v>
      </c>
      <c r="E92" s="177">
        <v>9.631610039762175E-3</v>
      </c>
      <c r="F92" s="171"/>
      <c r="G92" s="171"/>
    </row>
    <row r="93" spans="1:7" x14ac:dyDescent="0.2">
      <c r="A93" s="32">
        <v>2057</v>
      </c>
      <c r="B93" s="177">
        <v>3.0322926342461243E-2</v>
      </c>
      <c r="C93" s="177">
        <v>3.8781308405570529E-2</v>
      </c>
      <c r="D93" s="177">
        <v>8.2658769125813943E-3</v>
      </c>
      <c r="E93" s="177">
        <v>9.6706273333289575E-3</v>
      </c>
      <c r="F93" s="171"/>
      <c r="G93" s="171"/>
    </row>
    <row r="94" spans="1:7" x14ac:dyDescent="0.2">
      <c r="A94" s="32">
        <v>2058</v>
      </c>
      <c r="B94" s="177">
        <v>3.0401466291152129E-2</v>
      </c>
      <c r="C94" s="177">
        <v>3.8938254169424896E-2</v>
      </c>
      <c r="D94" s="177">
        <v>8.2899517246987388E-3</v>
      </c>
      <c r="E94" s="177">
        <v>9.7078653966030399E-3</v>
      </c>
      <c r="F94" s="171"/>
      <c r="G94" s="171"/>
    </row>
    <row r="95" spans="1:7" x14ac:dyDescent="0.2">
      <c r="A95" s="32">
        <v>2059</v>
      </c>
      <c r="B95" s="177">
        <v>3.0470039157746407E-2</v>
      </c>
      <c r="C95" s="177">
        <v>3.9080648858448683E-2</v>
      </c>
      <c r="D95" s="177">
        <v>8.3118437509264263E-3</v>
      </c>
      <c r="E95" s="177">
        <v>9.742161840386775E-3</v>
      </c>
      <c r="F95" s="171"/>
      <c r="G95" s="171"/>
    </row>
    <row r="96" spans="1:7" x14ac:dyDescent="0.2">
      <c r="A96" s="32">
        <v>2060</v>
      </c>
      <c r="B96" s="177">
        <v>3.0538597060719645E-2</v>
      </c>
      <c r="C96" s="177">
        <v>3.9220491858189113E-2</v>
      </c>
      <c r="D96" s="177">
        <v>8.3338149195649278E-3</v>
      </c>
      <c r="E96" s="177">
        <v>9.7761184727868725E-3</v>
      </c>
      <c r="F96" s="171"/>
      <c r="G96" s="171"/>
    </row>
    <row r="97" spans="1:7" x14ac:dyDescent="0.2">
      <c r="A97" s="32">
        <v>2061</v>
      </c>
      <c r="B97" s="177">
        <v>3.0608529496742701E-2</v>
      </c>
      <c r="C97" s="177">
        <v>3.9360605080558879E-2</v>
      </c>
      <c r="D97" s="177">
        <v>8.3561423078334605E-3</v>
      </c>
      <c r="E97" s="177">
        <v>9.810250232667567E-3</v>
      </c>
      <c r="F97" s="171"/>
      <c r="G97" s="171"/>
    </row>
    <row r="98" spans="1:7" x14ac:dyDescent="0.2">
      <c r="A98" s="32">
        <v>2062</v>
      </c>
      <c r="B98" s="177">
        <v>3.0679942123802977E-2</v>
      </c>
      <c r="C98" s="177">
        <v>3.9501308816507409E-2</v>
      </c>
      <c r="D98" s="177">
        <v>8.3790445233000565E-3</v>
      </c>
      <c r="E98" s="177">
        <v>9.8448113365314713E-3</v>
      </c>
      <c r="F98" s="171"/>
      <c r="G98" s="171"/>
    </row>
    <row r="99" spans="1:7" x14ac:dyDescent="0.2">
      <c r="A99" s="32">
        <v>2063</v>
      </c>
      <c r="B99" s="177">
        <v>3.0755377870683932E-2</v>
      </c>
      <c r="C99" s="177">
        <v>3.9646251865088598E-2</v>
      </c>
      <c r="D99" s="177">
        <v>8.4032705581891382E-3</v>
      </c>
      <c r="E99" s="177">
        <v>9.8807345034532777E-3</v>
      </c>
      <c r="F99" s="171"/>
      <c r="G99" s="171"/>
    </row>
    <row r="100" spans="1:7" x14ac:dyDescent="0.2">
      <c r="A100" s="32">
        <v>2064</v>
      </c>
      <c r="B100" s="177">
        <v>3.083903343728743E-2</v>
      </c>
      <c r="C100" s="177">
        <v>3.9801904759651598E-2</v>
      </c>
      <c r="D100" s="177">
        <v>8.4296897147055263E-3</v>
      </c>
      <c r="E100" s="177">
        <v>9.9192669446935035E-3</v>
      </c>
      <c r="F100" s="171"/>
      <c r="G100" s="171"/>
    </row>
    <row r="101" spans="1:7" x14ac:dyDescent="0.2">
      <c r="A101" s="32">
        <v>2065</v>
      </c>
      <c r="B101" s="177">
        <v>3.0928199718253106E-2</v>
      </c>
      <c r="C101" s="177">
        <v>3.9963936144749308E-2</v>
      </c>
      <c r="D101" s="177">
        <v>8.4561365763323511E-3</v>
      </c>
      <c r="E101" s="177">
        <v>9.9579737327152688E-3</v>
      </c>
      <c r="F101" s="171"/>
      <c r="G101" s="171"/>
    </row>
    <row r="102" spans="1:7" x14ac:dyDescent="0.2">
      <c r="A102" s="32">
        <v>2066</v>
      </c>
      <c r="B102" s="177">
        <v>3.099130410825069E-2</v>
      </c>
      <c r="C102" s="177">
        <v>4.0101691779685728E-2</v>
      </c>
      <c r="D102" s="177">
        <v>8.4760000642642719E-3</v>
      </c>
      <c r="E102" s="177">
        <v>9.9903964897464954E-3</v>
      </c>
      <c r="F102" s="171"/>
      <c r="G102" s="171"/>
    </row>
    <row r="103" spans="1:7" x14ac:dyDescent="0.2">
      <c r="A103" s="32">
        <v>2067</v>
      </c>
      <c r="B103" s="177">
        <v>3.1039397645316807E-2</v>
      </c>
      <c r="C103" s="177">
        <v>4.0220545052798158E-2</v>
      </c>
      <c r="D103" s="177">
        <v>8.4925220197972877E-3</v>
      </c>
      <c r="E103" s="177">
        <v>1.0018833270963444E-2</v>
      </c>
      <c r="F103" s="171"/>
      <c r="G103" s="171"/>
    </row>
    <row r="104" spans="1:7" x14ac:dyDescent="0.2">
      <c r="A104" s="32">
        <v>2068</v>
      </c>
      <c r="B104" s="177">
        <v>3.1087597067328315E-2</v>
      </c>
      <c r="C104" s="177">
        <v>4.0340649709739967E-2</v>
      </c>
      <c r="D104" s="177">
        <v>8.509295018662124E-3</v>
      </c>
      <c r="E104" s="177">
        <v>1.004771391476565E-2</v>
      </c>
      <c r="F104" s="171"/>
      <c r="G104" s="171"/>
    </row>
    <row r="105" spans="1:7" x14ac:dyDescent="0.2">
      <c r="A105" s="32">
        <v>2069</v>
      </c>
      <c r="B105" s="177">
        <v>3.1139843358341791E-2</v>
      </c>
      <c r="C105" s="177">
        <v>4.0467539195174686E-2</v>
      </c>
      <c r="D105" s="177">
        <v>8.526995379409933E-3</v>
      </c>
      <c r="E105" s="177">
        <v>1.0077979587266198E-2</v>
      </c>
      <c r="F105" s="171"/>
      <c r="G105" s="171"/>
    </row>
    <row r="106" spans="1:7" x14ac:dyDescent="0.2">
      <c r="A106" s="32">
        <v>2070</v>
      </c>
      <c r="B106" s="177">
        <v>3.1192878024587336E-2</v>
      </c>
      <c r="C106" s="177">
        <v>4.0596237715279981E-2</v>
      </c>
      <c r="D106" s="177">
        <v>8.5451247629547335E-3</v>
      </c>
      <c r="E106" s="177">
        <v>1.0108846509722909E-2</v>
      </c>
      <c r="F106" s="171"/>
      <c r="G106" s="171"/>
    </row>
    <row r="107" spans="1:7" x14ac:dyDescent="0.2">
      <c r="A107" s="32">
        <v>2071</v>
      </c>
      <c r="B107" s="177">
        <v>3.1250019942068122E-2</v>
      </c>
      <c r="C107" s="177">
        <v>4.0731796669582494E-2</v>
      </c>
      <c r="D107" s="177">
        <v>8.5645450594977329E-3</v>
      </c>
      <c r="E107" s="177">
        <v>1.0141464760606077E-2</v>
      </c>
      <c r="F107" s="171"/>
      <c r="G107" s="171"/>
    </row>
    <row r="108" spans="1:7" x14ac:dyDescent="0.2">
      <c r="A108" s="32">
        <v>2072</v>
      </c>
      <c r="B108" s="177">
        <v>3.1314218113116153E-2</v>
      </c>
      <c r="C108" s="177">
        <v>4.0878960590097962E-2</v>
      </c>
      <c r="D108" s="177">
        <v>8.5857234733360769E-3</v>
      </c>
      <c r="E108" s="177">
        <v>1.0176600327385306E-2</v>
      </c>
      <c r="F108" s="171"/>
      <c r="G108" s="171"/>
    </row>
    <row r="109" spans="1:7" x14ac:dyDescent="0.2">
      <c r="A109" s="32">
        <v>2073</v>
      </c>
      <c r="B109" s="177">
        <v>3.1381206628678292E-2</v>
      </c>
      <c r="C109" s="177">
        <v>4.1029985453308604E-2</v>
      </c>
      <c r="D109" s="177">
        <v>8.6068416693132269E-3</v>
      </c>
      <c r="E109" s="177">
        <v>1.021185653937161E-2</v>
      </c>
      <c r="F109" s="171"/>
      <c r="G109" s="171"/>
    </row>
    <row r="110" spans="1:7" x14ac:dyDescent="0.2">
      <c r="A110" s="32">
        <v>2074</v>
      </c>
      <c r="B110" s="177">
        <v>3.143280184620665E-2</v>
      </c>
      <c r="C110" s="177">
        <v>4.115910300982982E-2</v>
      </c>
      <c r="D110" s="177">
        <v>8.6230773800636089E-3</v>
      </c>
      <c r="E110" s="177">
        <v>1.0241149404289883E-2</v>
      </c>
      <c r="F110" s="171"/>
      <c r="G110" s="171"/>
    </row>
    <row r="111" spans="1:7" x14ac:dyDescent="0.2">
      <c r="A111" s="32">
        <v>2075</v>
      </c>
      <c r="B111" s="177">
        <v>3.145624106236846E-2</v>
      </c>
      <c r="C111" s="177">
        <v>4.1248804084980786E-2</v>
      </c>
      <c r="D111" s="177">
        <v>8.6321151742887597E-3</v>
      </c>
      <c r="E111" s="177">
        <v>1.0261373461997986E-2</v>
      </c>
      <c r="F111" s="171"/>
      <c r="G111" s="171"/>
    </row>
    <row r="112" spans="1:7" x14ac:dyDescent="0.2">
      <c r="A112" s="32">
        <v>2076</v>
      </c>
      <c r="B112" s="177">
        <v>3.1462899467831845E-2</v>
      </c>
      <c r="C112" s="177">
        <v>4.1314802695699003E-2</v>
      </c>
      <c r="D112" s="177">
        <v>8.6365846932718697E-3</v>
      </c>
      <c r="E112" s="177">
        <v>1.0275879745664374E-2</v>
      </c>
      <c r="F112" s="171"/>
      <c r="G112" s="171"/>
    </row>
    <row r="113" spans="1:7" x14ac:dyDescent="0.2">
      <c r="A113" s="32">
        <v>2077</v>
      </c>
      <c r="B113" s="177">
        <v>3.1453694936550758E-2</v>
      </c>
      <c r="C113" s="177">
        <v>4.1359117033092974E-2</v>
      </c>
      <c r="D113" s="177">
        <v>8.6371756856170479E-3</v>
      </c>
      <c r="E113" s="177">
        <v>1.0285540762907826E-2</v>
      </c>
      <c r="F113" s="171"/>
      <c r="G113" s="171"/>
    </row>
    <row r="114" spans="1:7" x14ac:dyDescent="0.2">
      <c r="A114" s="32">
        <v>2078</v>
      </c>
      <c r="B114" s="177">
        <v>3.1439867105149143E-2</v>
      </c>
      <c r="C114" s="177">
        <v>4.139766566470602E-2</v>
      </c>
      <c r="D114" s="177">
        <v>8.6362420485792141E-3</v>
      </c>
      <c r="E114" s="177">
        <v>1.0293488821206865E-2</v>
      </c>
      <c r="F114" s="171"/>
      <c r="G114" s="171"/>
    </row>
    <row r="115" spans="1:7" x14ac:dyDescent="0.2">
      <c r="A115" s="32">
        <v>2079</v>
      </c>
      <c r="B115" s="177">
        <v>3.1416744147375129E-2</v>
      </c>
      <c r="C115" s="177">
        <v>4.1425634552572269E-2</v>
      </c>
      <c r="D115" s="177">
        <v>8.6329984910054301E-3</v>
      </c>
      <c r="E115" s="177">
        <v>1.0298914902400197E-2</v>
      </c>
      <c r="F115" s="171"/>
      <c r="G115" s="171"/>
    </row>
    <row r="116" spans="1:7" x14ac:dyDescent="0.2">
      <c r="A116" s="32">
        <v>2080</v>
      </c>
      <c r="B116" s="177">
        <v>3.1390350329702596E-2</v>
      </c>
      <c r="C116" s="177">
        <v>4.1451252735511153E-2</v>
      </c>
      <c r="D116" s="177">
        <v>8.6285852086692982E-3</v>
      </c>
      <c r="E116" s="177">
        <v>1.0303326145468529E-2</v>
      </c>
      <c r="F116" s="171"/>
      <c r="G116" s="171"/>
    </row>
    <row r="117" spans="1:7" x14ac:dyDescent="0.2">
      <c r="A117" s="32">
        <v>2081</v>
      </c>
      <c r="B117" s="177">
        <v>3.1353786554411282E-2</v>
      </c>
      <c r="C117" s="177">
        <v>4.1463599086382842E-2</v>
      </c>
      <c r="D117" s="177">
        <v>8.6209813728280165E-3</v>
      </c>
      <c r="E117" s="177">
        <v>1.0304032192660404E-2</v>
      </c>
      <c r="F117" s="171"/>
      <c r="G117" s="171"/>
    </row>
    <row r="118" spans="1:7" x14ac:dyDescent="0.2">
      <c r="A118" s="32">
        <v>2082</v>
      </c>
      <c r="B118" s="177">
        <v>3.1300636553249592E-2</v>
      </c>
      <c r="C118" s="177">
        <v>4.1452891491598566E-2</v>
      </c>
      <c r="D118" s="177">
        <v>8.6087515812846398E-3</v>
      </c>
      <c r="E118" s="177">
        <v>1.0299037095402166E-2</v>
      </c>
      <c r="F118" s="171"/>
      <c r="G118" s="171"/>
    </row>
    <row r="119" spans="1:7" x14ac:dyDescent="0.2">
      <c r="A119" s="32">
        <v>2083</v>
      </c>
      <c r="B119" s="177">
        <v>3.1230211195978439E-2</v>
      </c>
      <c r="C119" s="177">
        <v>4.141746046870471E-2</v>
      </c>
      <c r="D119" s="177">
        <v>8.5922728252236028E-3</v>
      </c>
      <c r="E119" s="177">
        <v>1.0288554283378312E-2</v>
      </c>
      <c r="F119" s="171"/>
      <c r="G119" s="171"/>
    </row>
    <row r="120" spans="1:7" x14ac:dyDescent="0.2">
      <c r="A120" s="32">
        <v>2084</v>
      </c>
      <c r="B120" s="177">
        <v>3.11538980876894E-2</v>
      </c>
      <c r="C120" s="177">
        <v>4.1373906166569017E-2</v>
      </c>
      <c r="D120" s="177">
        <v>8.5745358252610794E-3</v>
      </c>
      <c r="E120" s="177">
        <v>1.0276442134143969E-2</v>
      </c>
      <c r="F120" s="171"/>
      <c r="G120" s="171"/>
    </row>
    <row r="121" spans="1:7" x14ac:dyDescent="0.2">
      <c r="A121" s="32">
        <v>2085</v>
      </c>
      <c r="B121" s="177">
        <v>3.1080735309196493E-2</v>
      </c>
      <c r="C121" s="177">
        <v>4.1335434810255194E-2</v>
      </c>
      <c r="D121" s="177">
        <v>8.5545943801511749E-3</v>
      </c>
      <c r="E121" s="177">
        <v>1.0262448512517099E-2</v>
      </c>
      <c r="F121" s="171"/>
      <c r="G121" s="171"/>
    </row>
    <row r="122" spans="1:7" x14ac:dyDescent="0.2">
      <c r="A122" s="32">
        <v>2086</v>
      </c>
      <c r="B122" s="177">
        <v>3.1012198332673491E-2</v>
      </c>
      <c r="C122" s="177">
        <v>4.130481526831345E-2</v>
      </c>
      <c r="D122" s="177">
        <v>8.5361398647512271E-3</v>
      </c>
      <c r="E122" s="177">
        <v>1.025048031845383E-2</v>
      </c>
      <c r="F122" s="171"/>
      <c r="G122" s="171"/>
    </row>
    <row r="123" spans="1:7" x14ac:dyDescent="0.2">
      <c r="A123" s="32">
        <v>2087</v>
      </c>
      <c r="B123" s="177">
        <v>3.0952720072417401E-2</v>
      </c>
      <c r="C123" s="177">
        <v>4.128901220108798E-2</v>
      </c>
      <c r="D123" s="177">
        <v>8.5205074251205864E-3</v>
      </c>
      <c r="E123" s="177">
        <v>1.0242294589712042E-2</v>
      </c>
      <c r="F123" s="171"/>
      <c r="G123" s="171"/>
    </row>
    <row r="124" spans="1:7" x14ac:dyDescent="0.2">
      <c r="A124" s="32">
        <v>2088</v>
      </c>
      <c r="B124" s="177">
        <v>3.0909633300721814E-2</v>
      </c>
      <c r="C124" s="177">
        <v>4.1298211405263137E-2</v>
      </c>
      <c r="D124" s="177">
        <v>8.5095405994261523E-3</v>
      </c>
      <c r="E124" s="177">
        <v>1.024021044777338E-2</v>
      </c>
      <c r="F124" s="171"/>
      <c r="G124" s="171"/>
    </row>
    <row r="125" spans="1:7" x14ac:dyDescent="0.2">
      <c r="A125" s="32">
        <v>2089</v>
      </c>
      <c r="B125" s="177">
        <v>3.0886587888196624E-2</v>
      </c>
      <c r="C125" s="177">
        <v>4.1336882545623559E-2</v>
      </c>
      <c r="D125" s="177">
        <v>8.5038368529096568E-3</v>
      </c>
      <c r="E125" s="177">
        <v>1.0244962374508509E-2</v>
      </c>
      <c r="F125" s="171"/>
      <c r="G125" s="171"/>
    </row>
    <row r="126" spans="1:7" x14ac:dyDescent="0.2">
      <c r="A126" s="32">
        <v>2090</v>
      </c>
      <c r="B126" s="177">
        <v>3.0877942414088082E-2</v>
      </c>
      <c r="C126" s="177">
        <v>4.1396674647194105E-2</v>
      </c>
      <c r="D126" s="177">
        <v>8.5018284313741616E-3</v>
      </c>
      <c r="E126" s="177">
        <v>1.0254531602879736E-2</v>
      </c>
      <c r="F126" s="171"/>
      <c r="G126" s="171"/>
    </row>
    <row r="127" spans="1:7" x14ac:dyDescent="0.2">
      <c r="A127" s="114">
        <v>2091</v>
      </c>
      <c r="B127" s="177">
        <v>3.087764657697142E-2</v>
      </c>
      <c r="C127" s="177">
        <v>4.1468475857725888E-2</v>
      </c>
      <c r="D127" s="177">
        <v>8.5019675009133603E-3</v>
      </c>
      <c r="E127" s="177">
        <v>1.0266860447691758E-2</v>
      </c>
      <c r="F127" s="171"/>
      <c r="G127" s="171"/>
    </row>
    <row r="128" spans="1:7" x14ac:dyDescent="0.2">
      <c r="A128" s="148">
        <f>A127+1</f>
        <v>2092</v>
      </c>
      <c r="B128" s="178">
        <v>3.0882902196463773E-2</v>
      </c>
      <c r="C128" s="178">
        <v>4.1547726712112154E-2</v>
      </c>
      <c r="D128" s="178">
        <v>8.5035333423860264E-3</v>
      </c>
      <c r="E128" s="178">
        <v>1.0280934837079253E-2</v>
      </c>
      <c r="F128" s="171"/>
      <c r="G128" s="171"/>
    </row>
    <row r="129" spans="1:7" x14ac:dyDescent="0.2">
      <c r="A129" s="148">
        <f>A128+1</f>
        <v>2093</v>
      </c>
      <c r="B129" s="178">
        <v>3.0891244194509657E-2</v>
      </c>
      <c r="C129" s="178">
        <v>4.1630930864921561E-2</v>
      </c>
      <c r="D129" s="178">
        <v>8.5058971938554145E-3</v>
      </c>
      <c r="E129" s="178">
        <v>1.0295954215987342E-2</v>
      </c>
      <c r="F129" s="171"/>
      <c r="G129" s="171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0"/>
  <sheetViews>
    <sheetView tabSelected="1"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2.75" x14ac:dyDescent="0.2"/>
  <cols>
    <col min="1" max="1" width="16.83203125" customWidth="1"/>
    <col min="2" max="2" width="24" bestFit="1" customWidth="1"/>
    <col min="3" max="3" width="24.33203125" bestFit="1" customWidth="1"/>
    <col min="4" max="4" width="26" bestFit="1" customWidth="1"/>
    <col min="5" max="5" width="22.83203125" bestFit="1" customWidth="1"/>
    <col min="7" max="7" width="13.33203125" customWidth="1"/>
  </cols>
  <sheetData>
    <row r="1" spans="1:7" ht="232.5" customHeight="1" x14ac:dyDescent="0.2">
      <c r="A1" s="35" t="s">
        <v>76</v>
      </c>
    </row>
    <row r="2" spans="1:7" x14ac:dyDescent="0.2">
      <c r="A2" s="36" t="s">
        <v>28</v>
      </c>
      <c r="B2" s="7" t="s">
        <v>32</v>
      </c>
      <c r="C2" s="39" t="s">
        <v>35</v>
      </c>
      <c r="D2" s="39" t="s">
        <v>34</v>
      </c>
      <c r="E2" s="39" t="s">
        <v>33</v>
      </c>
      <c r="F2" s="154"/>
      <c r="G2" s="154"/>
    </row>
    <row r="3" spans="1:7" x14ac:dyDescent="0.2">
      <c r="A3">
        <v>1967</v>
      </c>
      <c r="B3" s="37">
        <v>580.80242724446646</v>
      </c>
      <c r="C3" s="37">
        <v>21.894285714285715</v>
      </c>
      <c r="D3" s="37">
        <v>36.183117910872625</v>
      </c>
      <c r="E3" s="37">
        <v>43.416131790189446</v>
      </c>
      <c r="F3" s="155"/>
      <c r="G3" s="156"/>
    </row>
    <row r="4" spans="1:7" x14ac:dyDescent="0.2">
      <c r="A4">
        <v>1968</v>
      </c>
      <c r="B4" s="37">
        <v>623.55069186126332</v>
      </c>
      <c r="C4" s="37">
        <v>28.024685714285713</v>
      </c>
      <c r="D4" s="37">
        <v>44.72813030121263</v>
      </c>
      <c r="E4" s="37">
        <v>50.752849607217691</v>
      </c>
      <c r="F4" s="155"/>
      <c r="G4" s="156"/>
    </row>
    <row r="5" spans="1:7" x14ac:dyDescent="0.2">
      <c r="A5">
        <v>1969</v>
      </c>
      <c r="B5" s="37">
        <v>613.73864761423465</v>
      </c>
      <c r="C5" s="37">
        <v>26.581680216802173</v>
      </c>
      <c r="D5" s="37">
        <v>44.241541023906208</v>
      </c>
      <c r="E5" s="37">
        <v>53.658887839747514</v>
      </c>
      <c r="F5" s="151"/>
      <c r="G5" s="151"/>
    </row>
    <row r="6" spans="1:7" x14ac:dyDescent="0.2">
      <c r="A6">
        <v>1970</v>
      </c>
      <c r="B6" s="37">
        <v>667.17726521422696</v>
      </c>
      <c r="C6" s="37">
        <v>25.150358974358973</v>
      </c>
      <c r="D6" s="37">
        <v>42.920177006902385</v>
      </c>
      <c r="E6" s="37">
        <v>53.992989138249698</v>
      </c>
      <c r="F6" s="151"/>
      <c r="G6" s="151"/>
    </row>
    <row r="7" spans="1:7" x14ac:dyDescent="0.2">
      <c r="A7">
        <v>1971</v>
      </c>
      <c r="B7" s="37">
        <v>716.18538344995738</v>
      </c>
      <c r="C7" s="37">
        <v>31.932304668304663</v>
      </c>
      <c r="D7" s="37">
        <v>50.163393368512018</v>
      </c>
      <c r="E7" s="37">
        <v>55.394544410417424</v>
      </c>
      <c r="F7" s="151"/>
      <c r="G7" s="151"/>
    </row>
    <row r="8" spans="1:7" x14ac:dyDescent="0.2">
      <c r="A8">
        <v>1972</v>
      </c>
      <c r="B8" s="37">
        <v>740.81564238094631</v>
      </c>
      <c r="C8" s="37">
        <v>32.617805225653207</v>
      </c>
      <c r="D8" s="37">
        <v>51.522026888891091</v>
      </c>
      <c r="E8" s="37">
        <v>57.439836078286199</v>
      </c>
      <c r="F8" s="151"/>
      <c r="G8" s="151"/>
    </row>
    <row r="9" spans="1:7" x14ac:dyDescent="0.2">
      <c r="A9">
        <v>1973</v>
      </c>
      <c r="B9" s="37">
        <v>826.64575025656438</v>
      </c>
      <c r="C9" s="37">
        <v>31.817736017897086</v>
      </c>
      <c r="D9" s="37">
        <v>50.948886029032465</v>
      </c>
      <c r="E9" s="37">
        <v>58.129350163391123</v>
      </c>
      <c r="F9" s="151"/>
      <c r="G9" s="151"/>
    </row>
    <row r="10" spans="1:7" x14ac:dyDescent="0.2">
      <c r="A10">
        <v>1974</v>
      </c>
      <c r="B10" s="37">
        <v>810.84160352774143</v>
      </c>
      <c r="C10" s="37">
        <v>31.146387096774195</v>
      </c>
      <c r="D10" s="37">
        <v>52.196171928500931</v>
      </c>
      <c r="E10" s="37">
        <v>63.95905696391879</v>
      </c>
      <c r="F10" s="151"/>
      <c r="G10" s="151"/>
    </row>
    <row r="11" spans="1:7" x14ac:dyDescent="0.2">
      <c r="A11">
        <v>1975</v>
      </c>
      <c r="B11" s="37">
        <v>818.45454698568074</v>
      </c>
      <c r="C11" s="37">
        <v>30.368709796672828</v>
      </c>
      <c r="D11" s="37">
        <v>53.428431407736213</v>
      </c>
      <c r="E11" s="37">
        <v>70.066181668096689</v>
      </c>
      <c r="F11" s="151"/>
      <c r="G11" s="151"/>
    </row>
    <row r="12" spans="1:7" x14ac:dyDescent="0.2">
      <c r="A12">
        <v>1976</v>
      </c>
      <c r="B12" s="37">
        <v>846.14754364925602</v>
      </c>
      <c r="C12" s="37">
        <v>28.722853146853147</v>
      </c>
      <c r="D12" s="37">
        <v>54.432912195745971</v>
      </c>
      <c r="E12" s="37">
        <v>78.119142043456208</v>
      </c>
      <c r="F12" s="151"/>
      <c r="G12" s="151"/>
    </row>
    <row r="13" spans="1:7" x14ac:dyDescent="0.2">
      <c r="A13">
        <v>1977</v>
      </c>
      <c r="B13" s="37">
        <v>862.79189884178015</v>
      </c>
      <c r="C13" s="37">
        <v>28.991054187192123</v>
      </c>
      <c r="D13" s="37">
        <v>56.965893750634649</v>
      </c>
      <c r="E13" s="37">
        <v>85.000600789891095</v>
      </c>
      <c r="F13" s="151"/>
      <c r="G13" s="151"/>
    </row>
    <row r="14" spans="1:7" x14ac:dyDescent="0.2">
      <c r="A14">
        <v>1978</v>
      </c>
      <c r="B14" s="37">
        <v>861.7460974183083</v>
      </c>
      <c r="C14" s="37">
        <v>28.7829756097561</v>
      </c>
      <c r="D14" s="37">
        <v>58.554387039753578</v>
      </c>
      <c r="E14" s="37">
        <v>90.459423446337979</v>
      </c>
      <c r="F14" s="151"/>
      <c r="G14" s="151"/>
    </row>
    <row r="15" spans="1:7" x14ac:dyDescent="0.2">
      <c r="A15">
        <v>1979</v>
      </c>
      <c r="B15" s="37">
        <v>850.20264965276306</v>
      </c>
      <c r="C15" s="37">
        <v>27.507129958960327</v>
      </c>
      <c r="D15" s="37">
        <v>58.554224353493183</v>
      </c>
      <c r="E15" s="37">
        <v>94.335542848453784</v>
      </c>
      <c r="F15" s="151"/>
      <c r="G15" s="151"/>
    </row>
    <row r="16" spans="1:7" x14ac:dyDescent="0.2">
      <c r="A16">
        <v>1980</v>
      </c>
      <c r="B16" s="37">
        <v>852.64999905776506</v>
      </c>
      <c r="C16" s="37">
        <v>25.73436911942099</v>
      </c>
      <c r="D16" s="37">
        <v>58.070758008723615</v>
      </c>
      <c r="E16" s="37">
        <v>98.253020423329431</v>
      </c>
      <c r="F16" s="151"/>
      <c r="G16" s="151"/>
    </row>
    <row r="17" spans="1:7" x14ac:dyDescent="0.2">
      <c r="A17">
        <v>1981</v>
      </c>
      <c r="B17" s="37">
        <v>890.75613406354</v>
      </c>
      <c r="C17" s="37">
        <v>25.755728665207876</v>
      </c>
      <c r="D17" s="37">
        <v>59.852649119855073</v>
      </c>
      <c r="E17" s="37">
        <v>103.60233584744405</v>
      </c>
      <c r="F17" s="151"/>
      <c r="G17" s="151"/>
    </row>
    <row r="18" spans="1:7" x14ac:dyDescent="0.2">
      <c r="A18">
        <v>1982</v>
      </c>
      <c r="B18" s="37">
        <v>937.95332208560342</v>
      </c>
      <c r="C18" s="37">
        <v>27.836697626418989</v>
      </c>
      <c r="D18" s="37">
        <v>65.553425313552964</v>
      </c>
      <c r="E18" s="37">
        <v>114.60099729846638</v>
      </c>
      <c r="F18" s="151"/>
      <c r="G18" s="151"/>
    </row>
    <row r="19" spans="1:7" x14ac:dyDescent="0.2">
      <c r="A19">
        <v>1983</v>
      </c>
      <c r="B19" s="37">
        <v>959.68403576438425</v>
      </c>
      <c r="C19" s="37">
        <v>29.976304609218435</v>
      </c>
      <c r="D19" s="37">
        <v>72.41756081762631</v>
      </c>
      <c r="E19" s="37">
        <v>128.95631690080114</v>
      </c>
      <c r="F19" s="151"/>
      <c r="G19" s="151"/>
    </row>
    <row r="20" spans="1:7" x14ac:dyDescent="0.2">
      <c r="A20">
        <v>1984</v>
      </c>
      <c r="B20" s="37">
        <v>968.29155517887989</v>
      </c>
      <c r="C20" s="37">
        <v>34.657827686350437</v>
      </c>
      <c r="D20" s="37">
        <v>79.839074766779561</v>
      </c>
      <c r="E20" s="37">
        <v>137.28168619389186</v>
      </c>
      <c r="F20" s="151"/>
      <c r="G20" s="151"/>
    </row>
    <row r="21" spans="1:7" x14ac:dyDescent="0.2">
      <c r="A21">
        <v>1985</v>
      </c>
      <c r="B21" s="37">
        <v>975.53412032352492</v>
      </c>
      <c r="C21" s="37">
        <v>35.555173058933583</v>
      </c>
      <c r="D21" s="37">
        <v>83.472164570277215</v>
      </c>
      <c r="E21" s="37">
        <v>145.59415281976715</v>
      </c>
      <c r="F21" s="151"/>
      <c r="G21" s="151"/>
    </row>
    <row r="22" spans="1:7" x14ac:dyDescent="0.2">
      <c r="A22">
        <v>1986</v>
      </c>
      <c r="B22" s="37">
        <v>997.64549876203591</v>
      </c>
      <c r="C22" s="37">
        <v>34.998600368324134</v>
      </c>
      <c r="D22" s="37">
        <v>89.150957741872404</v>
      </c>
      <c r="E22" s="37">
        <v>164.54010041779335</v>
      </c>
      <c r="F22" s="151"/>
      <c r="G22" s="151"/>
    </row>
    <row r="23" spans="1:7" x14ac:dyDescent="0.2">
      <c r="A23">
        <v>1987</v>
      </c>
      <c r="B23" s="37">
        <v>983.35130034793883</v>
      </c>
      <c r="C23" s="37">
        <v>39.01659022222222</v>
      </c>
      <c r="D23" s="37">
        <v>98.263687910335136</v>
      </c>
      <c r="E23" s="37">
        <v>180.02029599226205</v>
      </c>
      <c r="F23" s="151"/>
      <c r="G23" s="151"/>
    </row>
    <row r="24" spans="1:7" x14ac:dyDescent="0.2">
      <c r="A24">
        <v>1988</v>
      </c>
      <c r="B24" s="37">
        <v>994.44039530246425</v>
      </c>
      <c r="C24" s="37">
        <v>51.977408547008551</v>
      </c>
      <c r="D24" s="37">
        <v>114.77704833845658</v>
      </c>
      <c r="E24" s="37">
        <v>190.81457463075259</v>
      </c>
      <c r="F24" s="151"/>
      <c r="G24" s="151"/>
    </row>
    <row r="25" spans="1:7" x14ac:dyDescent="0.2">
      <c r="A25">
        <v>1989</v>
      </c>
      <c r="B25" s="37">
        <v>997.92547035587631</v>
      </c>
      <c r="C25" s="37">
        <v>63.804163132137035</v>
      </c>
      <c r="D25" s="37">
        <v>129.26630595770177</v>
      </c>
      <c r="E25" s="37">
        <v>198.90449975763605</v>
      </c>
      <c r="F25" s="151"/>
      <c r="G25" s="151"/>
    </row>
    <row r="26" spans="1:7" x14ac:dyDescent="0.2">
      <c r="A26">
        <v>1990</v>
      </c>
      <c r="B26" s="37">
        <v>1001.9867799645037</v>
      </c>
      <c r="C26" s="37">
        <v>54.365717829457367</v>
      </c>
      <c r="D26" s="37">
        <v>122.52346131234989</v>
      </c>
      <c r="E26" s="37">
        <v>207.09499088959987</v>
      </c>
      <c r="F26" s="151"/>
      <c r="G26" s="151"/>
    </row>
    <row r="27" spans="1:7" x14ac:dyDescent="0.2">
      <c r="A27">
        <v>1991</v>
      </c>
      <c r="B27" s="37">
        <v>1022.9425960975058</v>
      </c>
      <c r="C27" s="37">
        <v>54.593882352941172</v>
      </c>
      <c r="D27" s="37">
        <v>124.48550874798107</v>
      </c>
      <c r="E27" s="37">
        <v>212.36333528519916</v>
      </c>
      <c r="F27" s="151"/>
      <c r="G27" s="151"/>
    </row>
    <row r="28" spans="1:7" x14ac:dyDescent="0.2">
      <c r="A28">
        <v>1992</v>
      </c>
      <c r="B28" s="37">
        <v>1038.3282961779084</v>
      </c>
      <c r="C28" s="37">
        <v>56.424520984081056</v>
      </c>
      <c r="D28" s="37">
        <v>129.9408369427789</v>
      </c>
      <c r="E28" s="37">
        <v>218.85568837000409</v>
      </c>
      <c r="F28" s="151"/>
      <c r="G28" s="151"/>
    </row>
    <row r="29" spans="1:7" x14ac:dyDescent="0.2">
      <c r="A29">
        <v>1993</v>
      </c>
      <c r="B29" s="37">
        <v>1048.1162148974884</v>
      </c>
      <c r="C29" s="37">
        <v>63.159082336382831</v>
      </c>
      <c r="D29" s="37">
        <v>137.10219018016264</v>
      </c>
      <c r="E29" s="37">
        <v>224.47551202955339</v>
      </c>
      <c r="F29" s="151"/>
      <c r="G29" s="151"/>
    </row>
    <row r="30" spans="1:7" x14ac:dyDescent="0.2">
      <c r="A30">
        <v>1994</v>
      </c>
      <c r="B30" s="37">
        <v>1056.6798681042005</v>
      </c>
      <c r="C30" s="37">
        <v>69.219626373626369</v>
      </c>
      <c r="D30" s="37">
        <v>147.01669970238174</v>
      </c>
      <c r="E30" s="37">
        <v>236.3669420086888</v>
      </c>
      <c r="F30" s="151"/>
      <c r="G30" s="151"/>
    </row>
    <row r="31" spans="1:7" x14ac:dyDescent="0.2">
      <c r="A31">
        <v>1995</v>
      </c>
      <c r="B31" s="37">
        <v>1064.6084298387927</v>
      </c>
      <c r="C31" s="37">
        <v>75.463668891855804</v>
      </c>
      <c r="D31" s="37">
        <v>156.76756988427096</v>
      </c>
      <c r="E31" s="37">
        <v>248.48609691959209</v>
      </c>
      <c r="F31" s="151"/>
      <c r="G31" s="151"/>
    </row>
    <row r="32" spans="1:7" x14ac:dyDescent="0.2">
      <c r="A32">
        <v>1996</v>
      </c>
      <c r="B32" s="37">
        <v>1070.8501615823898</v>
      </c>
      <c r="C32" s="37">
        <v>67.629331602855288</v>
      </c>
      <c r="D32" s="37">
        <v>149.066005454368</v>
      </c>
      <c r="E32" s="37">
        <v>252.4797771237472</v>
      </c>
      <c r="F32" s="151"/>
      <c r="G32" s="151"/>
    </row>
    <row r="33" spans="1:7" x14ac:dyDescent="0.2">
      <c r="A33">
        <v>1997</v>
      </c>
      <c r="B33" s="37">
        <v>1087.9658606459657</v>
      </c>
      <c r="C33" s="37">
        <v>68.150131979695431</v>
      </c>
      <c r="D33" s="37">
        <v>150.71700811807625</v>
      </c>
      <c r="E33" s="37">
        <v>258.69845593138263</v>
      </c>
      <c r="F33" s="151"/>
      <c r="G33" s="151"/>
    </row>
    <row r="34" spans="1:7" x14ac:dyDescent="0.2">
      <c r="A34">
        <v>1998</v>
      </c>
      <c r="B34" s="37">
        <v>1105.722461904046</v>
      </c>
      <c r="C34" s="37">
        <v>67.25398121477771</v>
      </c>
      <c r="D34" s="37">
        <v>149.04724656158442</v>
      </c>
      <c r="E34" s="37">
        <v>267.91882353088062</v>
      </c>
      <c r="F34" s="151"/>
      <c r="G34" s="151"/>
    </row>
    <row r="35" spans="1:7" x14ac:dyDescent="0.2">
      <c r="A35">
        <v>1999</v>
      </c>
      <c r="B35" s="37">
        <v>1104.0192131977687</v>
      </c>
      <c r="C35" s="37">
        <v>68.365980392156871</v>
      </c>
      <c r="D35" s="37">
        <v>151.59355575629715</v>
      </c>
      <c r="E35" s="37">
        <v>276.82051909473665</v>
      </c>
      <c r="F35" s="151"/>
      <c r="G35" s="151"/>
    </row>
    <row r="36" spans="1:7" x14ac:dyDescent="0.2">
      <c r="A36">
        <v>2000</v>
      </c>
      <c r="B36" s="37">
        <v>1106.7547544714296</v>
      </c>
      <c r="C36" s="37">
        <v>66.058780343398467</v>
      </c>
      <c r="D36" s="37">
        <v>150.5898278369327</v>
      </c>
      <c r="E36" s="37">
        <v>296.07204993131865</v>
      </c>
      <c r="F36" s="151"/>
      <c r="G36" s="151"/>
    </row>
    <row r="37" spans="1:7" x14ac:dyDescent="0.2">
      <c r="A37">
        <v>2001</v>
      </c>
      <c r="B37" s="37">
        <v>1127.5751778402116</v>
      </c>
      <c r="C37" s="37">
        <v>70.667435158501448</v>
      </c>
      <c r="D37" s="37">
        <v>157.46469799452819</v>
      </c>
      <c r="E37" s="37">
        <v>318.60142637310997</v>
      </c>
      <c r="F37" s="151"/>
      <c r="G37" s="151"/>
    </row>
    <row r="38" spans="1:7" x14ac:dyDescent="0.2">
      <c r="A38">
        <v>2002</v>
      </c>
      <c r="B38" s="37">
        <v>1152.6032002000343</v>
      </c>
      <c r="C38" s="37">
        <v>75.279499715747576</v>
      </c>
      <c r="D38" s="37">
        <v>165.5278207422935</v>
      </c>
      <c r="E38" s="37">
        <v>338.55192393358203</v>
      </c>
      <c r="F38" s="151"/>
      <c r="G38" s="151"/>
    </row>
    <row r="39" spans="1:7" x14ac:dyDescent="0.2">
      <c r="A39">
        <v>2003</v>
      </c>
      <c r="B39" s="37">
        <v>1155.7459499113268</v>
      </c>
      <c r="C39" s="37">
        <v>80.056614015572862</v>
      </c>
      <c r="D39" s="37">
        <v>172.73594576685028</v>
      </c>
      <c r="E39" s="37">
        <v>359.06245072875009</v>
      </c>
      <c r="F39" s="151"/>
      <c r="G39" s="151"/>
    </row>
    <row r="40" spans="1:7" x14ac:dyDescent="0.2">
      <c r="A40">
        <v>2004</v>
      </c>
      <c r="B40" s="37">
        <v>1162.5369295484754</v>
      </c>
      <c r="C40" s="37">
        <v>88.516995121951226</v>
      </c>
      <c r="D40" s="37">
        <v>185.75635642238223</v>
      </c>
      <c r="E40" s="37">
        <v>386.44682200962052</v>
      </c>
      <c r="F40" s="151"/>
      <c r="G40" s="151"/>
    </row>
    <row r="41" spans="1:7" x14ac:dyDescent="0.2">
      <c r="A41">
        <v>2005</v>
      </c>
      <c r="B41" s="37">
        <v>1161.0829067939846</v>
      </c>
      <c r="C41" s="37">
        <v>100.39733612565446</v>
      </c>
      <c r="D41" s="37">
        <v>198.38373774603673</v>
      </c>
      <c r="E41" s="37">
        <v>401.71229004404245</v>
      </c>
      <c r="F41" s="151"/>
      <c r="G41" s="151"/>
    </row>
    <row r="42" spans="1:7" s="13" customFormat="1" x14ac:dyDescent="0.2">
      <c r="A42" s="13">
        <v>2006</v>
      </c>
      <c r="B42" s="38">
        <v>1183.736776307027</v>
      </c>
      <c r="C42" s="38">
        <v>110.10459665144597</v>
      </c>
      <c r="D42" s="38">
        <v>204.72239823954678</v>
      </c>
      <c r="E42" s="38">
        <v>418.17403090294886</v>
      </c>
      <c r="F42" s="152"/>
      <c r="G42" s="152"/>
    </row>
    <row r="43" spans="1:7" s="13" customFormat="1" x14ac:dyDescent="0.2">
      <c r="A43" s="13">
        <v>2006.01</v>
      </c>
      <c r="B43" s="38">
        <v>1183.736776307027</v>
      </c>
      <c r="C43" s="38">
        <v>139.16301344052846</v>
      </c>
      <c r="D43" s="38">
        <v>315.98539651049123</v>
      </c>
      <c r="E43" s="38">
        <v>568.72595221791767</v>
      </c>
      <c r="F43" s="152"/>
      <c r="G43" s="152"/>
    </row>
    <row r="44" spans="1:7" x14ac:dyDescent="0.2">
      <c r="A44">
        <v>2007</v>
      </c>
      <c r="B44" s="37">
        <v>1198.0334297702943</v>
      </c>
      <c r="C44" s="37">
        <v>139.69956461137809</v>
      </c>
      <c r="D44" s="37">
        <v>314.32719730592987</v>
      </c>
      <c r="E44" s="37">
        <v>589.32316566981956</v>
      </c>
      <c r="F44" s="151"/>
      <c r="G44" s="151"/>
    </row>
    <row r="45" spans="1:7" x14ac:dyDescent="0.2">
      <c r="A45">
        <v>2008</v>
      </c>
      <c r="B45" s="37">
        <v>1191.165369079376</v>
      </c>
      <c r="C45" s="37">
        <v>140.42260892460229</v>
      </c>
      <c r="D45" s="37">
        <v>309.10993392582287</v>
      </c>
      <c r="E45" s="37">
        <v>595.88624630059462</v>
      </c>
      <c r="F45" s="151"/>
      <c r="G45" s="151"/>
    </row>
    <row r="46" spans="1:7" x14ac:dyDescent="0.2">
      <c r="A46">
        <v>2009</v>
      </c>
      <c r="B46" s="37">
        <v>1275.6902194076615</v>
      </c>
      <c r="C46" s="37">
        <v>145.25351375992918</v>
      </c>
      <c r="D46" s="37">
        <v>317.85558937442465</v>
      </c>
      <c r="E46" s="37">
        <v>628.06526100253177</v>
      </c>
      <c r="F46" s="151"/>
      <c r="G46" s="151"/>
    </row>
    <row r="47" spans="1:7" x14ac:dyDescent="0.2">
      <c r="A47">
        <v>2010</v>
      </c>
      <c r="B47" s="37">
        <v>1271.6298962391127</v>
      </c>
      <c r="C47" s="37">
        <v>160.73355776587522</v>
      </c>
      <c r="D47" s="37">
        <v>330.96021493927509</v>
      </c>
      <c r="E47" s="37">
        <v>633.26552130086964</v>
      </c>
      <c r="F47" s="151"/>
      <c r="G47" s="151"/>
    </row>
    <row r="48" spans="1:7" x14ac:dyDescent="0.2">
      <c r="A48">
        <v>2011</v>
      </c>
      <c r="B48" s="37">
        <v>1242.3706323661988</v>
      </c>
      <c r="C48" s="37">
        <v>161.54316566253939</v>
      </c>
      <c r="D48" s="37">
        <v>327.18953729064413</v>
      </c>
      <c r="E48" s="37">
        <v>627.48309435883016</v>
      </c>
      <c r="F48" s="151"/>
      <c r="G48" s="151"/>
    </row>
    <row r="49" spans="1:7" x14ac:dyDescent="0.2">
      <c r="A49">
        <v>2012</v>
      </c>
      <c r="B49" s="37">
        <v>1273.7735270139856</v>
      </c>
      <c r="C49" s="37">
        <v>140.38514566810687</v>
      </c>
      <c r="D49" s="37">
        <v>297.59893133801017</v>
      </c>
      <c r="E49" s="37">
        <v>624.64928499071698</v>
      </c>
      <c r="F49" s="151"/>
      <c r="G49" s="151"/>
    </row>
    <row r="50" spans="1:7" x14ac:dyDescent="0.2">
      <c r="A50">
        <v>2013</v>
      </c>
      <c r="B50" s="37">
        <v>1292.6284254637681</v>
      </c>
      <c r="C50" s="37">
        <v>144.35426259519599</v>
      </c>
      <c r="D50" s="37">
        <v>296.94934384560588</v>
      </c>
      <c r="E50" s="37">
        <v>620.93591831664287</v>
      </c>
      <c r="F50" s="151"/>
      <c r="G50" s="151"/>
    </row>
    <row r="51" spans="1:7" x14ac:dyDescent="0.2">
      <c r="A51">
        <v>2014</v>
      </c>
      <c r="B51" s="37">
        <v>1308.4639349533632</v>
      </c>
      <c r="C51" s="37">
        <v>142.82573184701627</v>
      </c>
      <c r="D51" s="37">
        <v>292.97085426872661</v>
      </c>
      <c r="E51" s="37">
        <v>643.58454776233293</v>
      </c>
      <c r="F51" s="151"/>
      <c r="G51" s="151"/>
    </row>
    <row r="52" spans="1:7" x14ac:dyDescent="0.2">
      <c r="A52">
        <v>2015</v>
      </c>
      <c r="B52" s="37">
        <v>1353.7518059862323</v>
      </c>
      <c r="C52" s="37">
        <v>144.40949836404445</v>
      </c>
      <c r="D52" s="37">
        <v>294.3066968891668</v>
      </c>
      <c r="E52" s="37">
        <v>671.81857212618752</v>
      </c>
      <c r="F52" s="151"/>
      <c r="G52" s="151"/>
    </row>
    <row r="53" spans="1:7" x14ac:dyDescent="0.2">
      <c r="A53">
        <v>2016</v>
      </c>
      <c r="B53" s="37">
        <v>1351.2714600890724</v>
      </c>
      <c r="C53" s="37">
        <v>162.01087037192406</v>
      </c>
      <c r="D53" s="37">
        <v>310.84785687211206</v>
      </c>
      <c r="E53" s="37">
        <v>674.6077719466291</v>
      </c>
      <c r="F53" s="151"/>
      <c r="G53" s="151"/>
    </row>
    <row r="54" spans="1:7" x14ac:dyDescent="0.2">
      <c r="A54">
        <v>2017</v>
      </c>
      <c r="B54" s="37">
        <v>1341.0624353616029</v>
      </c>
      <c r="C54" s="37">
        <v>172.95945856027211</v>
      </c>
      <c r="D54" s="37">
        <v>318.44231155884245</v>
      </c>
      <c r="E54" s="37">
        <v>673.2052953436305</v>
      </c>
      <c r="F54" s="151"/>
      <c r="G54" s="151"/>
    </row>
    <row r="55" spans="1:7" x14ac:dyDescent="0.2">
      <c r="A55">
        <v>2018</v>
      </c>
      <c r="B55" s="37">
        <v>1350.5996651842765</v>
      </c>
      <c r="C55" s="37">
        <v>167.65049217115723</v>
      </c>
      <c r="D55" s="37">
        <v>313.74554958910494</v>
      </c>
      <c r="E55" s="37">
        <v>688.16128713864612</v>
      </c>
      <c r="F55" s="151"/>
      <c r="G55" s="151"/>
    </row>
    <row r="56" spans="1:7" x14ac:dyDescent="0.2">
      <c r="A56">
        <v>2019</v>
      </c>
      <c r="B56" s="37">
        <v>1378.5414374370575</v>
      </c>
      <c r="C56" s="37">
        <v>164.26172521252707</v>
      </c>
      <c r="D56" s="37">
        <v>313.40647465497557</v>
      </c>
      <c r="E56" s="37">
        <v>704.15656598301246</v>
      </c>
      <c r="F56" s="151"/>
      <c r="G56" s="151"/>
    </row>
    <row r="57" spans="1:7" x14ac:dyDescent="0.2">
      <c r="A57">
        <v>2020</v>
      </c>
      <c r="B57" s="37">
        <v>1384.4718557669976</v>
      </c>
      <c r="C57" s="37">
        <v>169.25977342492263</v>
      </c>
      <c r="D57" s="37">
        <v>322.3155560337737</v>
      </c>
      <c r="E57" s="37">
        <v>718.08267643524653</v>
      </c>
      <c r="F57" s="151"/>
      <c r="G57" s="151"/>
    </row>
    <row r="58" spans="1:7" x14ac:dyDescent="0.2">
      <c r="A58">
        <v>2021</v>
      </c>
      <c r="B58" s="37">
        <v>1405.0074780596617</v>
      </c>
      <c r="C58" s="37">
        <v>172.74995006929015</v>
      </c>
      <c r="D58" s="37">
        <v>331.03657364725984</v>
      </c>
      <c r="E58" s="37">
        <v>742.81738337238835</v>
      </c>
      <c r="F58" s="151"/>
      <c r="G58" s="151"/>
    </row>
    <row r="59" spans="1:7" x14ac:dyDescent="0.2">
      <c r="A59">
        <v>2022</v>
      </c>
      <c r="B59" s="37">
        <v>1424.8203850144978</v>
      </c>
      <c r="C59" s="37">
        <v>176.47305361891839</v>
      </c>
      <c r="D59" s="37">
        <v>339.39674162627909</v>
      </c>
      <c r="E59" s="37">
        <v>767.05947528541958</v>
      </c>
      <c r="F59" s="151"/>
      <c r="G59" s="151"/>
    </row>
    <row r="60" spans="1:7" x14ac:dyDescent="0.2">
      <c r="A60">
        <v>2023</v>
      </c>
      <c r="B60" s="37">
        <v>1444.8595573263542</v>
      </c>
      <c r="C60" s="37">
        <v>181.71676907548689</v>
      </c>
      <c r="D60" s="37">
        <v>349.10410025826036</v>
      </c>
      <c r="E60" s="37">
        <v>790.1830748044797</v>
      </c>
      <c r="F60" s="151"/>
      <c r="G60" s="151"/>
    </row>
    <row r="61" spans="1:7" x14ac:dyDescent="0.2">
      <c r="A61">
        <v>2024</v>
      </c>
      <c r="B61" s="37">
        <v>1460.9391533746118</v>
      </c>
      <c r="C61" s="37">
        <v>187.65696093616276</v>
      </c>
      <c r="D61" s="37">
        <v>358.93619604080754</v>
      </c>
      <c r="E61" s="37">
        <v>815.38471718050369</v>
      </c>
      <c r="F61" s="151"/>
      <c r="G61" s="151"/>
    </row>
    <row r="62" spans="1:7" x14ac:dyDescent="0.2">
      <c r="A62">
        <v>2025</v>
      </c>
      <c r="B62" s="37">
        <v>1480.7038373698485</v>
      </c>
      <c r="C62" s="37">
        <v>193.15194169081772</v>
      </c>
      <c r="D62" s="37">
        <v>367.990908060528</v>
      </c>
      <c r="E62" s="37">
        <v>839.70698469685055</v>
      </c>
      <c r="F62" s="151"/>
      <c r="G62" s="151"/>
    </row>
    <row r="63" spans="1:7" x14ac:dyDescent="0.2">
      <c r="A63">
        <v>2026</v>
      </c>
      <c r="B63" s="37">
        <v>1500.8092175041193</v>
      </c>
      <c r="C63" s="37">
        <v>199.09522916769265</v>
      </c>
      <c r="D63" s="37">
        <v>378.06125842018184</v>
      </c>
      <c r="E63" s="37">
        <v>864.60250362511795</v>
      </c>
      <c r="F63" s="151"/>
      <c r="G63" s="151"/>
    </row>
    <row r="64" spans="1:7" x14ac:dyDescent="0.2">
      <c r="A64">
        <v>2027</v>
      </c>
      <c r="B64" s="37">
        <v>1521.8629197139092</v>
      </c>
      <c r="C64" s="37">
        <v>205.66407387465648</v>
      </c>
      <c r="D64" s="37">
        <v>387.26613060749173</v>
      </c>
      <c r="E64" s="37">
        <v>889.58019746635682</v>
      </c>
      <c r="F64" s="151"/>
      <c r="G64" s="151"/>
    </row>
    <row r="65" spans="1:7" x14ac:dyDescent="0.2">
      <c r="A65">
        <v>2028</v>
      </c>
      <c r="B65" s="37">
        <v>1543.0110186267768</v>
      </c>
      <c r="C65" s="37">
        <v>215.45017342367387</v>
      </c>
      <c r="D65" s="37">
        <v>410.7797272176856</v>
      </c>
      <c r="E65" s="37">
        <v>933.50965193719605</v>
      </c>
      <c r="F65" s="151"/>
      <c r="G65" s="151"/>
    </row>
    <row r="66" spans="1:7" x14ac:dyDescent="0.2">
      <c r="A66">
        <v>2029</v>
      </c>
      <c r="B66" s="37">
        <v>1565.5068928381968</v>
      </c>
      <c r="C66" s="37">
        <v>222.78763301359001</v>
      </c>
      <c r="D66" s="37">
        <v>423.20593067768829</v>
      </c>
      <c r="E66" s="37">
        <v>959.75375931101428</v>
      </c>
      <c r="F66" s="151"/>
      <c r="G66" s="151"/>
    </row>
    <row r="67" spans="1:7" x14ac:dyDescent="0.2">
      <c r="A67">
        <v>2030</v>
      </c>
      <c r="B67" s="37">
        <v>1580.776157153841</v>
      </c>
      <c r="C67" s="37">
        <v>229.01263860570893</v>
      </c>
      <c r="D67" s="37">
        <v>434.52958549031325</v>
      </c>
      <c r="E67" s="37">
        <v>986.02308000403002</v>
      </c>
      <c r="F67" s="151"/>
      <c r="G67" s="151"/>
    </row>
    <row r="68" spans="1:7" x14ac:dyDescent="0.2">
      <c r="A68">
        <v>2031</v>
      </c>
      <c r="B68" s="37">
        <v>1596.4822803018003</v>
      </c>
      <c r="C68" s="37">
        <v>235.28732866895709</v>
      </c>
      <c r="D68" s="37">
        <v>445.98022478249203</v>
      </c>
      <c r="E68" s="37">
        <v>1012.6744708874215</v>
      </c>
      <c r="F68" s="151"/>
      <c r="G68" s="151"/>
    </row>
    <row r="69" spans="1:7" x14ac:dyDescent="0.2">
      <c r="A69">
        <v>2032</v>
      </c>
      <c r="B69" s="37">
        <v>1612.4427310588542</v>
      </c>
      <c r="C69" s="37">
        <v>241.5763749249457</v>
      </c>
      <c r="D69" s="37">
        <v>457.45154804701917</v>
      </c>
      <c r="E69" s="37">
        <v>1039.3345237077278</v>
      </c>
      <c r="F69" s="151"/>
      <c r="G69" s="151"/>
    </row>
    <row r="70" spans="1:7" x14ac:dyDescent="0.2">
      <c r="A70">
        <v>2033</v>
      </c>
      <c r="B70" s="37">
        <v>1628.4343635406506</v>
      </c>
      <c r="C70" s="37">
        <v>247.78591228957424</v>
      </c>
      <c r="D70" s="37">
        <v>468.78645388162397</v>
      </c>
      <c r="E70" s="37">
        <v>1065.5405812888507</v>
      </c>
      <c r="F70" s="151"/>
      <c r="G70" s="151"/>
    </row>
    <row r="71" spans="1:7" x14ac:dyDescent="0.2">
      <c r="A71">
        <v>2034</v>
      </c>
      <c r="B71" s="37">
        <v>1644.4664225373795</v>
      </c>
      <c r="C71" s="37">
        <v>253.8990980600654</v>
      </c>
      <c r="D71" s="37">
        <v>480.01155022648959</v>
      </c>
      <c r="E71" s="37">
        <v>1091.4236250800311</v>
      </c>
      <c r="F71" s="151"/>
      <c r="G71" s="151"/>
    </row>
    <row r="72" spans="1:7" x14ac:dyDescent="0.2">
      <c r="A72">
        <v>2035</v>
      </c>
      <c r="B72" s="37">
        <v>1660.6008016526737</v>
      </c>
      <c r="C72" s="37">
        <v>259.68934832817655</v>
      </c>
      <c r="D72" s="37">
        <v>490.75680039905512</v>
      </c>
      <c r="E72" s="37">
        <v>1116.0776671020337</v>
      </c>
      <c r="F72" s="151"/>
      <c r="G72" s="151"/>
    </row>
    <row r="73" spans="1:7" x14ac:dyDescent="0.2">
      <c r="A73">
        <v>2036</v>
      </c>
      <c r="B73" s="37">
        <v>1677.1756506001611</v>
      </c>
      <c r="C73" s="37">
        <v>265.15372974737392</v>
      </c>
      <c r="D73" s="37">
        <v>501.03547724765133</v>
      </c>
      <c r="E73" s="37">
        <v>1139.6776949083214</v>
      </c>
      <c r="F73" s="151"/>
      <c r="G73" s="151"/>
    </row>
    <row r="74" spans="1:7" x14ac:dyDescent="0.2">
      <c r="A74">
        <v>2037</v>
      </c>
      <c r="B74" s="37">
        <v>1694.566019719075</v>
      </c>
      <c r="C74" s="37">
        <v>270.51262318941826</v>
      </c>
      <c r="D74" s="37">
        <v>511.16555735989766</v>
      </c>
      <c r="E74" s="37">
        <v>1162.8200718077942</v>
      </c>
      <c r="F74" s="151"/>
      <c r="G74" s="151"/>
    </row>
    <row r="75" spans="1:7" x14ac:dyDescent="0.2">
      <c r="A75">
        <v>2038</v>
      </c>
      <c r="B75" s="37">
        <v>1712.4993132631257</v>
      </c>
      <c r="C75" s="37">
        <v>275.8426952179052</v>
      </c>
      <c r="D75" s="37">
        <v>521.25726897368372</v>
      </c>
      <c r="E75" s="37">
        <v>1185.7075199711994</v>
      </c>
      <c r="F75" s="151"/>
      <c r="G75" s="151"/>
    </row>
    <row r="76" spans="1:7" x14ac:dyDescent="0.2">
      <c r="A76">
        <v>2039</v>
      </c>
      <c r="B76" s="37">
        <v>1732.3048199723319</v>
      </c>
      <c r="C76" s="37">
        <v>281.1585119620313</v>
      </c>
      <c r="D76" s="37">
        <v>531.33823165976173</v>
      </c>
      <c r="E76" s="37">
        <v>1208.351706051212</v>
      </c>
      <c r="F76" s="151"/>
      <c r="G76" s="151"/>
    </row>
    <row r="77" spans="1:7" x14ac:dyDescent="0.2">
      <c r="A77">
        <v>2040</v>
      </c>
      <c r="B77" s="37">
        <v>1752.0046106905813</v>
      </c>
      <c r="C77" s="37">
        <v>286.35055695257557</v>
      </c>
      <c r="D77" s="37">
        <v>541.30856659008498</v>
      </c>
      <c r="E77" s="37">
        <v>1230.6923812960906</v>
      </c>
      <c r="F77" s="151"/>
      <c r="G77" s="151"/>
    </row>
    <row r="78" spans="1:7" x14ac:dyDescent="0.2">
      <c r="A78">
        <v>2041</v>
      </c>
      <c r="B78" s="37">
        <v>1771.6685295769178</v>
      </c>
      <c r="C78" s="37">
        <v>291.26095265999265</v>
      </c>
      <c r="D78" s="37">
        <v>550.84616801840718</v>
      </c>
      <c r="E78" s="37">
        <v>1251.8320086976223</v>
      </c>
      <c r="F78" s="151"/>
      <c r="G78" s="151"/>
    </row>
    <row r="79" spans="1:7" x14ac:dyDescent="0.2">
      <c r="A79">
        <v>2042</v>
      </c>
      <c r="B79" s="37">
        <v>1791.1737105382279</v>
      </c>
      <c r="C79" s="37">
        <v>295.86899320026362</v>
      </c>
      <c r="D79" s="37">
        <v>559.92302064958881</v>
      </c>
      <c r="E79" s="37">
        <v>1271.6228306323965</v>
      </c>
      <c r="F79" s="151"/>
      <c r="G79" s="151"/>
    </row>
    <row r="80" spans="1:7" x14ac:dyDescent="0.2">
      <c r="A80">
        <v>2043</v>
      </c>
      <c r="B80" s="37">
        <v>1810.9208330417903</v>
      </c>
      <c r="C80" s="37">
        <v>300.27520907257616</v>
      </c>
      <c r="D80" s="37">
        <v>568.72649606690038</v>
      </c>
      <c r="E80" s="37">
        <v>1290.4704149109839</v>
      </c>
      <c r="F80" s="151"/>
      <c r="G80" s="151"/>
    </row>
    <row r="81" spans="1:7" x14ac:dyDescent="0.2">
      <c r="A81">
        <v>2044</v>
      </c>
      <c r="B81" s="37">
        <v>1831.0759917289413</v>
      </c>
      <c r="C81" s="37">
        <v>304.76888490688538</v>
      </c>
      <c r="D81" s="37">
        <v>577.70256032206146</v>
      </c>
      <c r="E81" s="37">
        <v>1309.5670145732954</v>
      </c>
      <c r="F81" s="151"/>
      <c r="G81" s="151"/>
    </row>
    <row r="82" spans="1:7" x14ac:dyDescent="0.2">
      <c r="A82">
        <v>2045</v>
      </c>
      <c r="B82" s="37">
        <v>1851.645625072063</v>
      </c>
      <c r="C82" s="37">
        <v>309.30634317131319</v>
      </c>
      <c r="D82" s="37">
        <v>586.81775663829217</v>
      </c>
      <c r="E82" s="37">
        <v>1328.9615016618902</v>
      </c>
      <c r="F82" s="151"/>
      <c r="G82" s="151"/>
    </row>
    <row r="83" spans="1:7" x14ac:dyDescent="0.2">
      <c r="A83">
        <v>2046</v>
      </c>
      <c r="B83" s="37">
        <v>1872.4298490222948</v>
      </c>
      <c r="C83" s="37">
        <v>313.86583953275851</v>
      </c>
      <c r="D83" s="37">
        <v>596.06055736493909</v>
      </c>
      <c r="E83" s="37">
        <v>1348.6681281201547</v>
      </c>
      <c r="F83" s="151"/>
      <c r="G83" s="151"/>
    </row>
    <row r="84" spans="1:7" x14ac:dyDescent="0.2">
      <c r="A84">
        <v>2047</v>
      </c>
      <c r="B84" s="37">
        <v>1893.7002148563802</v>
      </c>
      <c r="C84" s="37">
        <v>318.46554304593553</v>
      </c>
      <c r="D84" s="37">
        <v>605.40140991922055</v>
      </c>
      <c r="E84" s="37">
        <v>1368.4945890160654</v>
      </c>
      <c r="F84" s="151"/>
      <c r="G84" s="151"/>
    </row>
    <row r="85" spans="1:7" x14ac:dyDescent="0.2">
      <c r="A85">
        <v>2048</v>
      </c>
      <c r="B85" s="37">
        <v>1915.5808906110337</v>
      </c>
      <c r="C85" s="37">
        <v>323.04673709867762</v>
      </c>
      <c r="D85" s="37">
        <v>614.74112417950505</v>
      </c>
      <c r="E85" s="37">
        <v>1388.2666196860628</v>
      </c>
      <c r="F85" s="151"/>
      <c r="G85" s="151"/>
    </row>
    <row r="86" spans="1:7" x14ac:dyDescent="0.2">
      <c r="A86">
        <v>2049</v>
      </c>
      <c r="B86" s="37">
        <v>1937.7267186232039</v>
      </c>
      <c r="C86" s="37">
        <v>327.82008338530323</v>
      </c>
      <c r="D86" s="37">
        <v>624.42122133925875</v>
      </c>
      <c r="E86" s="37">
        <v>1408.7073092555386</v>
      </c>
      <c r="F86" s="151"/>
      <c r="G86" s="151"/>
    </row>
    <row r="87" spans="1:7" x14ac:dyDescent="0.2">
      <c r="A87">
        <v>2050</v>
      </c>
      <c r="B87" s="37">
        <v>1960.5405443828345</v>
      </c>
      <c r="C87" s="37">
        <v>332.71547217851662</v>
      </c>
      <c r="D87" s="37">
        <v>634.363610819158</v>
      </c>
      <c r="E87" s="37">
        <v>1429.7560629112536</v>
      </c>
      <c r="F87" s="151"/>
      <c r="G87" s="151"/>
    </row>
    <row r="88" spans="1:7" x14ac:dyDescent="0.2">
      <c r="A88">
        <v>2051</v>
      </c>
      <c r="B88" s="37">
        <v>1983.8872131571072</v>
      </c>
      <c r="C88" s="37">
        <v>337.54169293933819</v>
      </c>
      <c r="D88" s="37">
        <v>644.21514920654261</v>
      </c>
      <c r="E88" s="37">
        <v>1450.5536299176511</v>
      </c>
      <c r="F88" s="151"/>
      <c r="G88" s="151"/>
    </row>
    <row r="89" spans="1:7" x14ac:dyDescent="0.2">
      <c r="A89">
        <v>2052</v>
      </c>
      <c r="B89" s="37">
        <v>2007.5198800079572</v>
      </c>
      <c r="C89" s="37">
        <v>342.42209479453936</v>
      </c>
      <c r="D89" s="37">
        <v>654.17784091841031</v>
      </c>
      <c r="E89" s="37">
        <v>1471.5024581521916</v>
      </c>
      <c r="F89" s="151"/>
      <c r="G89" s="151"/>
    </row>
    <row r="90" spans="1:7" x14ac:dyDescent="0.2">
      <c r="A90">
        <v>2053</v>
      </c>
      <c r="B90" s="37">
        <v>2031.3900077333587</v>
      </c>
      <c r="C90" s="37">
        <v>347.35516602153382</v>
      </c>
      <c r="D90" s="37">
        <v>664.26889352289663</v>
      </c>
      <c r="E90" s="37">
        <v>1492.6797223218005</v>
      </c>
      <c r="F90" s="151"/>
      <c r="G90" s="151"/>
    </row>
    <row r="91" spans="1:7" x14ac:dyDescent="0.2">
      <c r="A91">
        <v>2054</v>
      </c>
      <c r="B91" s="37">
        <v>2055.7050838981722</v>
      </c>
      <c r="C91" s="37">
        <v>352.21376856742449</v>
      </c>
      <c r="D91" s="37">
        <v>674.23602870470563</v>
      </c>
      <c r="E91" s="37">
        <v>1513.5127095800615</v>
      </c>
      <c r="F91" s="151"/>
      <c r="G91" s="151"/>
    </row>
    <row r="92" spans="1:7" x14ac:dyDescent="0.2">
      <c r="A92">
        <v>2055</v>
      </c>
      <c r="B92" s="37">
        <v>2080.6366927040326</v>
      </c>
      <c r="C92" s="37">
        <v>357.03835456388714</v>
      </c>
      <c r="D92" s="37">
        <v>684.13876890083543</v>
      </c>
      <c r="E92" s="37">
        <v>1534.2212538499816</v>
      </c>
      <c r="F92" s="151"/>
      <c r="G92" s="151"/>
    </row>
    <row r="93" spans="1:7" x14ac:dyDescent="0.2">
      <c r="A93">
        <v>2056</v>
      </c>
      <c r="B93" s="37">
        <v>2105.9312974386626</v>
      </c>
      <c r="C93" s="37">
        <v>361.82912944980859</v>
      </c>
      <c r="D93" s="37">
        <v>694.01483398403548</v>
      </c>
      <c r="E93" s="37">
        <v>1554.9370451022578</v>
      </c>
      <c r="F93" s="151"/>
      <c r="G93" s="151"/>
    </row>
    <row r="94" spans="1:7" x14ac:dyDescent="0.2">
      <c r="A94">
        <v>2057</v>
      </c>
      <c r="B94" s="37">
        <v>2131.5996628966968</v>
      </c>
      <c r="C94" s="37">
        <v>366.68779374429835</v>
      </c>
      <c r="D94" s="37">
        <v>704.02610892005134</v>
      </c>
      <c r="E94" s="37">
        <v>1575.9328974637774</v>
      </c>
      <c r="F94" s="151"/>
      <c r="G94" s="151"/>
    </row>
    <row r="95" spans="1:7" x14ac:dyDescent="0.2">
      <c r="A95">
        <v>2058</v>
      </c>
      <c r="B95" s="37">
        <v>2157.9466436740927</v>
      </c>
      <c r="C95" s="37">
        <v>371.60534509662091</v>
      </c>
      <c r="D95" s="37">
        <v>714.1627483130668</v>
      </c>
      <c r="E95" s="37">
        <v>1597.2283778633189</v>
      </c>
      <c r="F95" s="151"/>
      <c r="G95" s="151"/>
    </row>
    <row r="96" spans="1:7" x14ac:dyDescent="0.2">
      <c r="A96">
        <v>2059</v>
      </c>
      <c r="B96" s="37">
        <v>2184.7291214412685</v>
      </c>
      <c r="C96" s="37">
        <v>376.59856780302113</v>
      </c>
      <c r="D96" s="37">
        <v>724.41479314410617</v>
      </c>
      <c r="E96" s="37">
        <v>1618.7496730566297</v>
      </c>
      <c r="F96" s="151"/>
      <c r="G96" s="151"/>
    </row>
    <row r="97" spans="1:7" x14ac:dyDescent="0.2">
      <c r="A97">
        <v>2060</v>
      </c>
      <c r="B97" s="37">
        <v>2211.7992068419098</v>
      </c>
      <c r="C97" s="37">
        <v>381.68898144187</v>
      </c>
      <c r="D97" s="37">
        <v>734.82779673984351</v>
      </c>
      <c r="E97" s="37">
        <v>1640.6503621786464</v>
      </c>
      <c r="F97" s="151"/>
      <c r="G97" s="151"/>
    </row>
    <row r="98" spans="1:7" x14ac:dyDescent="0.2">
      <c r="A98">
        <v>2061</v>
      </c>
      <c r="B98" s="37">
        <v>2239.0572336756281</v>
      </c>
      <c r="C98" s="37">
        <v>386.83919797779623</v>
      </c>
      <c r="D98" s="37">
        <v>745.34729485558773</v>
      </c>
      <c r="E98" s="37">
        <v>1662.7958483406107</v>
      </c>
      <c r="F98" s="151"/>
      <c r="G98" s="151"/>
    </row>
    <row r="99" spans="1:7" x14ac:dyDescent="0.2">
      <c r="A99">
        <v>2062</v>
      </c>
      <c r="B99" s="37">
        <v>2266.492296725919</v>
      </c>
      <c r="C99" s="37">
        <v>392.02001822491292</v>
      </c>
      <c r="D99" s="37">
        <v>755.91253515129961</v>
      </c>
      <c r="E99" s="37">
        <v>1685.0315132858173</v>
      </c>
      <c r="F99" s="151"/>
      <c r="G99" s="151"/>
    </row>
    <row r="100" spans="1:7" x14ac:dyDescent="0.2">
      <c r="A100">
        <v>2063</v>
      </c>
      <c r="B100" s="37">
        <v>2294.0712269478327</v>
      </c>
      <c r="C100" s="37">
        <v>397.24635784019046</v>
      </c>
      <c r="D100" s="37">
        <v>766.55499335532249</v>
      </c>
      <c r="E100" s="37">
        <v>1707.415398795805</v>
      </c>
      <c r="F100" s="151"/>
      <c r="G100" s="151"/>
    </row>
    <row r="101" spans="1:7" x14ac:dyDescent="0.2">
      <c r="A101">
        <v>2064</v>
      </c>
      <c r="B101" s="37">
        <v>2321.8964776933853</v>
      </c>
      <c r="C101" s="37">
        <v>402.48811489400146</v>
      </c>
      <c r="D101" s="37">
        <v>777.24108589257719</v>
      </c>
      <c r="E101" s="37">
        <v>1729.8739960543926</v>
      </c>
      <c r="F101" s="151"/>
      <c r="G101" s="151"/>
    </row>
    <row r="102" spans="1:7" x14ac:dyDescent="0.2">
      <c r="A102">
        <v>2065</v>
      </c>
      <c r="B102" s="37">
        <v>2349.9659098888828</v>
      </c>
      <c r="C102" s="37">
        <v>407.73535339308216</v>
      </c>
      <c r="D102" s="37">
        <v>787.99035203658286</v>
      </c>
      <c r="E102" s="37">
        <v>1752.5926650758263</v>
      </c>
      <c r="F102" s="151"/>
      <c r="G102" s="151"/>
    </row>
    <row r="103" spans="1:7" x14ac:dyDescent="0.2">
      <c r="A103">
        <v>2066</v>
      </c>
      <c r="B103" s="37">
        <v>2378.2786976443658</v>
      </c>
      <c r="C103" s="37">
        <v>412.7326802292456</v>
      </c>
      <c r="D103" s="37">
        <v>798.38709096810612</v>
      </c>
      <c r="E103" s="37">
        <v>1774.2522619949682</v>
      </c>
      <c r="F103" s="151"/>
      <c r="G103" s="151"/>
    </row>
    <row r="104" spans="1:7" x14ac:dyDescent="0.2">
      <c r="A104">
        <v>2067</v>
      </c>
      <c r="B104" s="37">
        <v>2406.7734535089585</v>
      </c>
      <c r="C104" s="37">
        <v>417.82144518733435</v>
      </c>
      <c r="D104" s="37">
        <v>808.95352618587219</v>
      </c>
      <c r="E104" s="37">
        <v>1796.1846142232971</v>
      </c>
      <c r="F104" s="151"/>
      <c r="G104" s="151"/>
    </row>
    <row r="105" spans="1:7" x14ac:dyDescent="0.2">
      <c r="A105">
        <v>2068</v>
      </c>
      <c r="B105" s="37">
        <v>2435.4621067202688</v>
      </c>
      <c r="C105" s="37">
        <v>422.97386380914685</v>
      </c>
      <c r="D105" s="37">
        <v>819.66490184253553</v>
      </c>
      <c r="E105" s="37">
        <v>1818.3661631707562</v>
      </c>
      <c r="F105" s="151"/>
      <c r="G105" s="151"/>
    </row>
    <row r="106" spans="1:7" x14ac:dyDescent="0.2">
      <c r="A106">
        <v>2069</v>
      </c>
      <c r="B106" s="37">
        <v>2464.3693494549411</v>
      </c>
      <c r="C106" s="37">
        <v>428.17750635757244</v>
      </c>
      <c r="D106" s="37">
        <v>830.51886916392209</v>
      </c>
      <c r="E106" s="37">
        <v>1840.8168563981728</v>
      </c>
      <c r="F106" s="151"/>
      <c r="G106" s="151"/>
    </row>
    <row r="107" spans="1:7" x14ac:dyDescent="0.2">
      <c r="A107">
        <v>2070</v>
      </c>
      <c r="B107" s="37">
        <v>2493.5581663724865</v>
      </c>
      <c r="C107" s="37">
        <v>433.45348309152519</v>
      </c>
      <c r="D107" s="37">
        <v>841.53076803904196</v>
      </c>
      <c r="E107" s="37">
        <v>1863.5518161718942</v>
      </c>
      <c r="F107" s="151"/>
      <c r="G107" s="151"/>
    </row>
    <row r="108" spans="1:7" x14ac:dyDescent="0.2">
      <c r="A108">
        <v>2071</v>
      </c>
      <c r="B108" s="37">
        <v>2523.0534006246417</v>
      </c>
      <c r="C108" s="37">
        <v>438.79476199688713</v>
      </c>
      <c r="D108" s="37">
        <v>852.70016482686913</v>
      </c>
      <c r="E108" s="37">
        <v>1886.5567564688936</v>
      </c>
      <c r="F108" s="151"/>
      <c r="G108" s="151"/>
    </row>
    <row r="109" spans="1:7" x14ac:dyDescent="0.2">
      <c r="A109">
        <v>2072</v>
      </c>
      <c r="B109" s="37">
        <v>2553.0012711083755</v>
      </c>
      <c r="C109" s="37">
        <v>444.16955950368703</v>
      </c>
      <c r="D109" s="37">
        <v>863.99263198046765</v>
      </c>
      <c r="E109" s="37">
        <v>1909.7654484304815</v>
      </c>
      <c r="F109" s="151"/>
      <c r="G109" s="151"/>
    </row>
    <row r="110" spans="1:7" x14ac:dyDescent="0.2">
      <c r="A110">
        <v>2073</v>
      </c>
      <c r="B110" s="37">
        <v>2583.5950006593171</v>
      </c>
      <c r="C110" s="37">
        <v>449.64323100561552</v>
      </c>
      <c r="D110" s="37">
        <v>875.52751476097774</v>
      </c>
      <c r="E110" s="37">
        <v>1933.5507441814655</v>
      </c>
      <c r="F110" s="151"/>
      <c r="G110" s="151"/>
    </row>
    <row r="111" spans="1:7" x14ac:dyDescent="0.2">
      <c r="A111">
        <v>2074</v>
      </c>
      <c r="B111" s="37">
        <v>2614.8829000345918</v>
      </c>
      <c r="C111" s="37">
        <v>455.31570350478648</v>
      </c>
      <c r="D111" s="37">
        <v>887.46341463548902</v>
      </c>
      <c r="E111" s="37">
        <v>1958.2934248990821</v>
      </c>
      <c r="F111" s="151"/>
      <c r="G111" s="151"/>
    </row>
    <row r="112" spans="1:7" x14ac:dyDescent="0.2">
      <c r="A112">
        <v>2075</v>
      </c>
      <c r="B112" s="37">
        <v>2646.6463890037794</v>
      </c>
      <c r="C112" s="37">
        <v>461.24520140979359</v>
      </c>
      <c r="D112" s="37">
        <v>899.85638136336752</v>
      </c>
      <c r="E112" s="37">
        <v>1984.0224654313652</v>
      </c>
      <c r="F112" s="151"/>
      <c r="G112" s="151"/>
    </row>
    <row r="113" spans="1:7" x14ac:dyDescent="0.2">
      <c r="A113">
        <v>2076</v>
      </c>
      <c r="B113" s="37">
        <v>2678.7906982496975</v>
      </c>
      <c r="C113" s="37">
        <v>467.39163612569553</v>
      </c>
      <c r="D113" s="37">
        <v>912.66232134440747</v>
      </c>
      <c r="E113" s="37">
        <v>2010.6625264335769</v>
      </c>
      <c r="F113" s="151"/>
      <c r="G113" s="151"/>
    </row>
    <row r="114" spans="1:7" x14ac:dyDescent="0.2">
      <c r="A114">
        <v>2077</v>
      </c>
      <c r="B114" s="37">
        <v>2711.1750993204423</v>
      </c>
      <c r="C114" s="37">
        <v>473.75594632879006</v>
      </c>
      <c r="D114" s="37">
        <v>925.87958306201051</v>
      </c>
      <c r="E114" s="37">
        <v>2038.1455140032706</v>
      </c>
      <c r="F114" s="151"/>
      <c r="G114" s="151"/>
    </row>
    <row r="115" spans="1:7" x14ac:dyDescent="0.2">
      <c r="A115">
        <v>2078</v>
      </c>
      <c r="B115" s="37">
        <v>2743.6733856043124</v>
      </c>
      <c r="C115" s="37">
        <v>480.2435012736035</v>
      </c>
      <c r="D115" s="37">
        <v>939.3732238249404</v>
      </c>
      <c r="E115" s="37">
        <v>2066.213362445335</v>
      </c>
      <c r="F115" s="151"/>
      <c r="G115" s="151"/>
    </row>
    <row r="116" spans="1:7" x14ac:dyDescent="0.2">
      <c r="A116">
        <v>2079</v>
      </c>
      <c r="B116" s="37">
        <v>2776.2406264543351</v>
      </c>
      <c r="C116" s="37">
        <v>486.80003731633417</v>
      </c>
      <c r="D116" s="37">
        <v>953.03975198759258</v>
      </c>
      <c r="E116" s="37">
        <v>2094.5561173264659</v>
      </c>
      <c r="F116" s="151"/>
      <c r="G116" s="151"/>
    </row>
    <row r="117" spans="1:7" x14ac:dyDescent="0.2">
      <c r="A117">
        <v>2080</v>
      </c>
      <c r="B117" s="37">
        <v>2809.1651214612775</v>
      </c>
      <c r="C117" s="37">
        <v>493.36064069033444</v>
      </c>
      <c r="D117" s="37">
        <v>966.7804486588559</v>
      </c>
      <c r="E117" s="37">
        <v>2122.9970628307206</v>
      </c>
      <c r="F117" s="151"/>
      <c r="G117" s="151"/>
    </row>
    <row r="118" spans="1:7" x14ac:dyDescent="0.2">
      <c r="A118">
        <v>2081</v>
      </c>
      <c r="B118" s="37">
        <v>2842.545802794305</v>
      </c>
      <c r="C118" s="37">
        <v>500.01572644423595</v>
      </c>
      <c r="D118" s="37">
        <v>980.74936243918364</v>
      </c>
      <c r="E118" s="37">
        <v>2151.9296463959413</v>
      </c>
      <c r="F118" s="151"/>
      <c r="G118" s="151"/>
    </row>
    <row r="119" spans="1:7" x14ac:dyDescent="0.2">
      <c r="A119">
        <v>2082</v>
      </c>
      <c r="B119" s="37">
        <v>2876.2284222566336</v>
      </c>
      <c r="C119" s="37">
        <v>506.80534815715498</v>
      </c>
      <c r="D119" s="37">
        <v>994.99055506632578</v>
      </c>
      <c r="E119" s="37">
        <v>2181.4476500985738</v>
      </c>
      <c r="F119" s="151"/>
      <c r="G119" s="151"/>
    </row>
    <row r="120" spans="1:7" x14ac:dyDescent="0.2">
      <c r="A120">
        <v>2083</v>
      </c>
      <c r="B120" s="37">
        <v>2910.1387141360342</v>
      </c>
      <c r="C120" s="37">
        <v>513.75085525018028</v>
      </c>
      <c r="D120" s="37">
        <v>1009.5087263072708</v>
      </c>
      <c r="E120" s="37">
        <v>2211.5192560409469</v>
      </c>
      <c r="F120" s="151"/>
      <c r="G120" s="151"/>
    </row>
    <row r="121" spans="1:7" x14ac:dyDescent="0.2">
      <c r="A121">
        <v>2084</v>
      </c>
      <c r="B121" s="37">
        <v>2944.2354633275727</v>
      </c>
      <c r="C121" s="37">
        <v>520.75411483397238</v>
      </c>
      <c r="D121" s="37">
        <v>1024.1436450947767</v>
      </c>
      <c r="E121" s="37">
        <v>2241.7662171706829</v>
      </c>
      <c r="F121" s="151"/>
      <c r="G121" s="151"/>
    </row>
    <row r="122" spans="1:7" x14ac:dyDescent="0.2">
      <c r="A122">
        <v>2085</v>
      </c>
      <c r="B122" s="37">
        <v>2978.4236358427888</v>
      </c>
      <c r="C122" s="37">
        <v>527.5692158501771</v>
      </c>
      <c r="D122" s="37">
        <v>1038.5930645920077</v>
      </c>
      <c r="E122" s="37">
        <v>2271.8568090242406</v>
      </c>
      <c r="F122" s="151"/>
      <c r="G122" s="151"/>
    </row>
    <row r="123" spans="1:7" x14ac:dyDescent="0.2">
      <c r="A123">
        <v>2086</v>
      </c>
      <c r="B123" s="37">
        <v>3012.7223910419125</v>
      </c>
      <c r="C123" s="37">
        <v>534.31511397575218</v>
      </c>
      <c r="D123" s="37">
        <v>1052.9560627314602</v>
      </c>
      <c r="E123" s="37">
        <v>2301.648449558003</v>
      </c>
      <c r="F123" s="151"/>
      <c r="G123" s="151"/>
    </row>
    <row r="124" spans="1:7" s="7" customFormat="1" x14ac:dyDescent="0.2">
      <c r="A124">
        <v>2087</v>
      </c>
      <c r="B124" s="37">
        <v>3047.2608321895668</v>
      </c>
      <c r="C124" s="37">
        <v>540.96984826828611</v>
      </c>
      <c r="D124" s="37">
        <v>1067.2029568077526</v>
      </c>
      <c r="E124" s="37">
        <v>2331.0349270596007</v>
      </c>
      <c r="F124" s="153"/>
      <c r="G124" s="153"/>
    </row>
    <row r="125" spans="1:7" s="7" customFormat="1" x14ac:dyDescent="0.2">
      <c r="A125">
        <v>2088</v>
      </c>
      <c r="B125" s="37">
        <v>3082.2054341059902</v>
      </c>
      <c r="C125" s="37">
        <v>547.49025955933575</v>
      </c>
      <c r="D125" s="37">
        <v>1081.2638277341844</v>
      </c>
      <c r="E125" s="37">
        <v>2359.8711637020051</v>
      </c>
      <c r="F125" s="153"/>
      <c r="G125" s="153"/>
    </row>
    <row r="126" spans="1:7" s="7" customFormat="1" x14ac:dyDescent="0.2">
      <c r="A126">
        <v>2089</v>
      </c>
      <c r="B126" s="37">
        <v>3117.6280029357322</v>
      </c>
      <c r="C126" s="37">
        <v>553.87306507317464</v>
      </c>
      <c r="D126" s="37">
        <v>1095.1433167911903</v>
      </c>
      <c r="E126" s="37">
        <v>2388.2247533484106</v>
      </c>
      <c r="F126" s="153"/>
      <c r="G126" s="153"/>
    </row>
    <row r="127" spans="1:7" s="7" customFormat="1" x14ac:dyDescent="0.2">
      <c r="A127">
        <v>2090</v>
      </c>
      <c r="B127" s="37">
        <v>3153.5468673280689</v>
      </c>
      <c r="C127" s="37">
        <v>560.16716385729956</v>
      </c>
      <c r="D127" s="37">
        <v>1108.9224665838801</v>
      </c>
      <c r="E127" s="37">
        <v>2416.2992391576095</v>
      </c>
      <c r="F127" s="153"/>
      <c r="G127" s="153"/>
    </row>
    <row r="128" spans="1:7" s="7" customFormat="1" x14ac:dyDescent="0.2">
      <c r="A128">
        <v>2091</v>
      </c>
      <c r="B128" s="115">
        <v>3190.1198318108345</v>
      </c>
      <c r="C128" s="115">
        <v>566.41964168505956</v>
      </c>
      <c r="D128" s="115">
        <v>1122.6685891266152</v>
      </c>
      <c r="E128" s="115">
        <v>2444.2580138527751</v>
      </c>
      <c r="F128" s="153"/>
      <c r="G128" s="153"/>
    </row>
    <row r="129" spans="1:7" x14ac:dyDescent="0.2">
      <c r="A129">
        <f>A128+1</f>
        <v>2092</v>
      </c>
      <c r="B129" s="151">
        <v>3227.3877921324142</v>
      </c>
      <c r="C129" s="151">
        <v>572.66937700807489</v>
      </c>
      <c r="D129" s="151">
        <v>1136.4401156043416</v>
      </c>
      <c r="E129" s="151">
        <v>2472.2463918486328</v>
      </c>
      <c r="F129" s="151"/>
      <c r="G129" s="151"/>
    </row>
    <row r="130" spans="1:7" x14ac:dyDescent="0.2">
      <c r="A130">
        <f>A129+1</f>
        <v>2093</v>
      </c>
      <c r="B130" s="151">
        <v>3265.2886647704145</v>
      </c>
      <c r="C130" s="151">
        <v>578.96725104739676</v>
      </c>
      <c r="D130" s="151">
        <v>1150.3314494920764</v>
      </c>
      <c r="E130" s="151">
        <v>2500.4702069736991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zoomScaleNormal="100" workbookViewId="0">
      <pane ySplit="2" topLeftCell="A3" activePane="bottomLeft" state="frozen"/>
      <selection activeCell="A3" sqref="A3"/>
      <selection pane="bottomLeft" activeCell="G3" sqref="G3"/>
    </sheetView>
  </sheetViews>
  <sheetFormatPr defaultColWidth="9.33203125" defaultRowHeight="12.75" x14ac:dyDescent="0.2"/>
  <cols>
    <col min="1" max="1" width="16.5" style="41" customWidth="1"/>
    <col min="2" max="2" width="15.33203125" style="41" bestFit="1" customWidth="1"/>
    <col min="3" max="3" width="10.33203125" style="41" bestFit="1" customWidth="1"/>
    <col min="4" max="5" width="10" style="41" customWidth="1"/>
    <col min="6" max="16384" width="9.33203125" style="41"/>
  </cols>
  <sheetData>
    <row r="1" spans="1:6" ht="237.75" customHeight="1" x14ac:dyDescent="0.2">
      <c r="A1" s="47" t="s">
        <v>38</v>
      </c>
      <c r="B1" s="46"/>
      <c r="C1" s="46"/>
    </row>
    <row r="2" spans="1:6" x14ac:dyDescent="0.2">
      <c r="A2" s="45" t="s">
        <v>28</v>
      </c>
      <c r="B2" s="45" t="s">
        <v>37</v>
      </c>
      <c r="C2" s="45" t="s">
        <v>36</v>
      </c>
    </row>
    <row r="3" spans="1:6" x14ac:dyDescent="0.2">
      <c r="A3" s="43">
        <v>1990</v>
      </c>
      <c r="B3" s="42">
        <v>67</v>
      </c>
      <c r="C3" s="42">
        <v>80</v>
      </c>
      <c r="E3" s="41">
        <v>2018</v>
      </c>
      <c r="F3" s="41">
        <v>0</v>
      </c>
    </row>
    <row r="4" spans="1:6" x14ac:dyDescent="0.2">
      <c r="A4" s="43">
        <v>1991</v>
      </c>
      <c r="B4" s="42">
        <v>73</v>
      </c>
      <c r="C4" s="42">
        <v>89</v>
      </c>
      <c r="E4" s="41">
        <v>2018</v>
      </c>
      <c r="F4" s="41">
        <v>700</v>
      </c>
    </row>
    <row r="5" spans="1:6" x14ac:dyDescent="0.2">
      <c r="A5" s="43">
        <v>1992</v>
      </c>
      <c r="B5" s="42">
        <v>85</v>
      </c>
      <c r="C5" s="42">
        <v>94</v>
      </c>
    </row>
    <row r="6" spans="1:6" x14ac:dyDescent="0.2">
      <c r="A6" s="43">
        <v>1993</v>
      </c>
      <c r="B6" s="42">
        <v>94</v>
      </c>
      <c r="C6" s="42">
        <v>98</v>
      </c>
    </row>
    <row r="7" spans="1:6" x14ac:dyDescent="0.2">
      <c r="A7" s="43">
        <v>1994</v>
      </c>
      <c r="B7" s="42">
        <v>104.5</v>
      </c>
      <c r="C7" s="42">
        <v>109.6</v>
      </c>
    </row>
    <row r="8" spans="1:6" x14ac:dyDescent="0.2">
      <c r="A8" s="43">
        <f t="shared" ref="A8:A38" si="0">+A7+1</f>
        <v>1995</v>
      </c>
      <c r="B8" s="42">
        <v>117.6</v>
      </c>
      <c r="C8" s="42">
        <v>115</v>
      </c>
    </row>
    <row r="9" spans="1:6" x14ac:dyDescent="0.2">
      <c r="A9" s="43">
        <f t="shared" si="0"/>
        <v>1996</v>
      </c>
      <c r="B9" s="42">
        <v>129.5</v>
      </c>
      <c r="C9" s="42">
        <v>120.3</v>
      </c>
    </row>
    <row r="10" spans="1:6" x14ac:dyDescent="0.2">
      <c r="A10" s="43">
        <f t="shared" si="0"/>
        <v>1997</v>
      </c>
      <c r="B10" s="42">
        <v>139</v>
      </c>
      <c r="C10" s="42">
        <v>130</v>
      </c>
    </row>
    <row r="11" spans="1:6" x14ac:dyDescent="0.2">
      <c r="A11" s="43">
        <f t="shared" si="0"/>
        <v>1998</v>
      </c>
      <c r="B11" s="42">
        <v>135.80000000000001</v>
      </c>
      <c r="C11" s="42">
        <v>140.5</v>
      </c>
    </row>
    <row r="12" spans="1:6" x14ac:dyDescent="0.2">
      <c r="A12" s="43">
        <f t="shared" si="0"/>
        <v>1999</v>
      </c>
      <c r="B12" s="42">
        <v>130.6</v>
      </c>
      <c r="C12" s="42">
        <v>151.6</v>
      </c>
    </row>
    <row r="13" spans="1:6" x14ac:dyDescent="0.2">
      <c r="A13" s="43">
        <f t="shared" si="0"/>
        <v>2000</v>
      </c>
      <c r="B13" s="42">
        <v>131.095</v>
      </c>
      <c r="C13" s="42">
        <v>167.185</v>
      </c>
    </row>
    <row r="14" spans="1:6" x14ac:dyDescent="0.2">
      <c r="A14" s="43">
        <f t="shared" si="0"/>
        <v>2001</v>
      </c>
      <c r="B14" s="42">
        <v>143.37909999999999</v>
      </c>
      <c r="C14" s="42">
        <v>174.62968700000002</v>
      </c>
    </row>
    <row r="15" spans="1:6" x14ac:dyDescent="0.2">
      <c r="A15" s="43">
        <f t="shared" si="0"/>
        <v>2002</v>
      </c>
      <c r="B15" s="42">
        <v>152.52621199999999</v>
      </c>
      <c r="C15" s="42">
        <v>178.63070000000002</v>
      </c>
    </row>
    <row r="16" spans="1:6" x14ac:dyDescent="0.2">
      <c r="A16" s="43">
        <f t="shared" si="0"/>
        <v>2003</v>
      </c>
      <c r="B16" s="42">
        <v>154.61557999999999</v>
      </c>
      <c r="C16" s="42">
        <v>175.811712</v>
      </c>
    </row>
    <row r="17" spans="1:5" x14ac:dyDescent="0.2">
      <c r="A17" s="43">
        <f t="shared" si="0"/>
        <v>2004</v>
      </c>
      <c r="B17" s="42">
        <v>170.58705328331001</v>
      </c>
      <c r="C17" s="42">
        <v>183.89000661749</v>
      </c>
      <c r="E17" s="44"/>
    </row>
    <row r="18" spans="1:5" x14ac:dyDescent="0.2">
      <c r="A18" s="43">
        <f t="shared" si="0"/>
        <v>2005</v>
      </c>
      <c r="B18" s="42">
        <v>182.93299999999999</v>
      </c>
      <c r="C18" s="42">
        <v>199.37389199999998</v>
      </c>
      <c r="D18" s="44"/>
      <c r="E18" s="44"/>
    </row>
    <row r="19" spans="1:5" x14ac:dyDescent="0.2">
      <c r="A19" s="43">
        <f t="shared" si="0"/>
        <v>2006</v>
      </c>
      <c r="B19" s="42">
        <v>191.932816</v>
      </c>
      <c r="C19" s="42">
        <v>211.51464274160003</v>
      </c>
      <c r="D19" s="44"/>
      <c r="E19" s="44"/>
    </row>
    <row r="20" spans="1:5" x14ac:dyDescent="0.2">
      <c r="A20" s="43">
        <f t="shared" si="0"/>
        <v>2007</v>
      </c>
      <c r="B20" s="42">
        <v>203.05822802826</v>
      </c>
      <c r="C20" s="42">
        <v>223.71712960215001</v>
      </c>
      <c r="D20" s="44"/>
      <c r="E20" s="44"/>
    </row>
    <row r="21" spans="1:5" x14ac:dyDescent="0.2">
      <c r="A21" s="43">
        <f t="shared" si="0"/>
        <v>2008</v>
      </c>
      <c r="B21" s="42">
        <v>235.55598945281</v>
      </c>
      <c r="C21" s="42">
        <v>230.81476379840001</v>
      </c>
      <c r="D21" s="44"/>
      <c r="E21" s="44"/>
    </row>
    <row r="22" spans="1:5" x14ac:dyDescent="0.2">
      <c r="A22" s="43">
        <f t="shared" si="0"/>
        <v>2009</v>
      </c>
      <c r="B22" s="42">
        <v>242.47799497463001</v>
      </c>
      <c r="C22" s="42">
        <v>225.42807537041003</v>
      </c>
      <c r="D22" s="44"/>
      <c r="E22" s="44"/>
    </row>
    <row r="23" spans="1:5" x14ac:dyDescent="0.2">
      <c r="A23" s="43">
        <f t="shared" si="0"/>
        <v>2010</v>
      </c>
      <c r="B23" s="42">
        <v>247.92509458390998</v>
      </c>
      <c r="C23" s="42">
        <v>215.62214263482002</v>
      </c>
      <c r="D23" s="44"/>
      <c r="E23" s="44"/>
    </row>
    <row r="24" spans="1:5" x14ac:dyDescent="0.2">
      <c r="A24" s="43">
        <f t="shared" si="0"/>
        <v>2011</v>
      </c>
      <c r="B24" s="42">
        <v>256.67251335750001</v>
      </c>
      <c r="C24" s="42">
        <v>228.94484432291</v>
      </c>
      <c r="D24" s="44"/>
      <c r="E24" s="44"/>
    </row>
    <row r="25" spans="1:5" x14ac:dyDescent="0.2">
      <c r="A25" s="43">
        <f t="shared" si="0"/>
        <v>2012</v>
      </c>
      <c r="B25" s="42">
        <v>266.84100294433017</v>
      </c>
      <c r="C25" s="42">
        <v>243.04590015104</v>
      </c>
      <c r="D25" s="44"/>
      <c r="E25" s="44"/>
    </row>
    <row r="26" spans="1:5" x14ac:dyDescent="0.2">
      <c r="A26" s="43">
        <f t="shared" si="0"/>
        <v>2013</v>
      </c>
      <c r="B26" s="42">
        <v>266.17797662555</v>
      </c>
      <c r="C26" s="42">
        <v>251.14915288627003</v>
      </c>
      <c r="E26" s="44"/>
    </row>
    <row r="27" spans="1:5" x14ac:dyDescent="0.2">
      <c r="A27" s="43">
        <f t="shared" si="0"/>
        <v>2014</v>
      </c>
      <c r="B27" s="42">
        <v>269.31240941956003</v>
      </c>
      <c r="C27" s="42">
        <v>261.23926316195997</v>
      </c>
      <c r="E27" s="44"/>
    </row>
    <row r="28" spans="1:5" x14ac:dyDescent="0.2">
      <c r="A28" s="43">
        <f t="shared" si="0"/>
        <v>2015</v>
      </c>
      <c r="B28" s="42">
        <v>278.88580174406542</v>
      </c>
      <c r="C28" s="42">
        <v>275.35159627448996</v>
      </c>
      <c r="E28" s="44"/>
    </row>
    <row r="29" spans="1:5" x14ac:dyDescent="0.2">
      <c r="A29" s="43">
        <f t="shared" si="0"/>
        <v>2016</v>
      </c>
      <c r="B29" s="42">
        <v>285.39065857973185</v>
      </c>
      <c r="C29" s="42">
        <v>290.76920691768987</v>
      </c>
      <c r="E29" s="44"/>
    </row>
    <row r="30" spans="1:5" x14ac:dyDescent="0.2">
      <c r="A30" s="43">
        <f t="shared" si="0"/>
        <v>2017</v>
      </c>
      <c r="B30" s="42">
        <v>296.54849915451001</v>
      </c>
      <c r="C30" s="42">
        <v>299.38748439717</v>
      </c>
      <c r="E30" s="44"/>
    </row>
    <row r="31" spans="1:5" x14ac:dyDescent="0.2">
      <c r="A31" s="43">
        <f t="shared" si="0"/>
        <v>2018</v>
      </c>
      <c r="B31" s="42">
        <v>308.18993843652038</v>
      </c>
      <c r="C31" s="42">
        <v>306.61955210271009</v>
      </c>
    </row>
    <row r="32" spans="1:5" x14ac:dyDescent="0.2">
      <c r="A32" s="43">
        <f t="shared" si="0"/>
        <v>2019</v>
      </c>
      <c r="B32" s="42">
        <v>330.38960730443699</v>
      </c>
      <c r="C32" s="42">
        <v>323.68500489650353</v>
      </c>
    </row>
    <row r="33" spans="1:3" x14ac:dyDescent="0.2">
      <c r="A33" s="43">
        <f t="shared" si="0"/>
        <v>2020</v>
      </c>
      <c r="B33" s="42">
        <v>351.78246980838014</v>
      </c>
      <c r="C33" s="42">
        <v>341.88846311321822</v>
      </c>
    </row>
    <row r="34" spans="1:3" x14ac:dyDescent="0.2">
      <c r="A34" s="43">
        <f t="shared" si="0"/>
        <v>2021</v>
      </c>
      <c r="B34" s="42">
        <v>375.83608926409357</v>
      </c>
      <c r="C34" s="42">
        <v>360.16263666124036</v>
      </c>
    </row>
    <row r="35" spans="1:3" x14ac:dyDescent="0.2">
      <c r="A35" s="43">
        <f t="shared" si="0"/>
        <v>2022</v>
      </c>
      <c r="B35" s="42">
        <v>403.49973871277285</v>
      </c>
      <c r="C35" s="42">
        <v>378.87941207228306</v>
      </c>
    </row>
    <row r="36" spans="1:3" x14ac:dyDescent="0.2">
      <c r="A36" s="43">
        <f t="shared" si="0"/>
        <v>2023</v>
      </c>
      <c r="B36" s="42">
        <v>432.63495713069307</v>
      </c>
      <c r="C36" s="42">
        <v>398.1631098660298</v>
      </c>
    </row>
    <row r="37" spans="1:3" x14ac:dyDescent="0.2">
      <c r="A37" s="43">
        <f t="shared" si="0"/>
        <v>2024</v>
      </c>
      <c r="B37" s="42">
        <v>462.49205913336954</v>
      </c>
      <c r="C37" s="42">
        <v>418.73596823930717</v>
      </c>
    </row>
    <row r="38" spans="1:3" x14ac:dyDescent="0.2">
      <c r="A38" s="43">
        <f t="shared" si="0"/>
        <v>2025</v>
      </c>
      <c r="B38" s="42">
        <v>494.17001653421227</v>
      </c>
      <c r="C38" s="42">
        <v>439.52977140088933</v>
      </c>
    </row>
    <row r="39" spans="1:3" x14ac:dyDescent="0.2">
      <c r="A39" s="116">
        <v>2026</v>
      </c>
      <c r="B39" s="117">
        <v>526.88717312588824</v>
      </c>
      <c r="C39" s="117">
        <v>465.69661848577641</v>
      </c>
    </row>
    <row r="40" spans="1:3" x14ac:dyDescent="0.2">
      <c r="A40" s="43">
        <f>+A39+1</f>
        <v>2027</v>
      </c>
      <c r="B40" s="42">
        <v>558.82486470784318</v>
      </c>
      <c r="C40" s="42">
        <v>491.52846050092381</v>
      </c>
    </row>
    <row r="41" spans="1:3" x14ac:dyDescent="0.2">
      <c r="A41" s="43">
        <f>+A40+1</f>
        <v>2028</v>
      </c>
      <c r="B41" s="42">
        <v>609.94768860196291</v>
      </c>
      <c r="C41" s="42">
        <v>514.04346460109116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zoomScaleNormal="100" workbookViewId="0">
      <pane ySplit="2" topLeftCell="A9" activePane="bottomLeft" state="frozen"/>
      <selection activeCell="A3" sqref="A3"/>
      <selection pane="bottomLeft" activeCell="H9" sqref="H9"/>
    </sheetView>
  </sheetViews>
  <sheetFormatPr defaultColWidth="9.33203125" defaultRowHeight="12.75" x14ac:dyDescent="0.2"/>
  <cols>
    <col min="1" max="1" width="16.1640625" style="48" customWidth="1"/>
    <col min="2" max="2" width="12.6640625" style="48" customWidth="1"/>
    <col min="3" max="4" width="20.6640625" style="48" customWidth="1"/>
    <col min="5" max="5" width="21.33203125" style="48" customWidth="1"/>
    <col min="6" max="6" width="9.33203125" style="48"/>
    <col min="7" max="7" width="15.5" style="48" customWidth="1"/>
    <col min="8" max="16384" width="9.33203125" style="48"/>
  </cols>
  <sheetData>
    <row r="1" spans="1:7" ht="238.5" customHeight="1" x14ac:dyDescent="0.2">
      <c r="A1" s="55" t="s">
        <v>44</v>
      </c>
    </row>
    <row r="2" spans="1:7" x14ac:dyDescent="0.2">
      <c r="A2" s="14" t="s">
        <v>10</v>
      </c>
      <c r="B2" s="14" t="s">
        <v>43</v>
      </c>
      <c r="C2" s="54" t="s">
        <v>42</v>
      </c>
      <c r="D2" s="54" t="s">
        <v>41</v>
      </c>
      <c r="E2" s="54" t="s">
        <v>40</v>
      </c>
      <c r="F2" s="14" t="s">
        <v>7</v>
      </c>
      <c r="G2" s="14" t="s">
        <v>39</v>
      </c>
    </row>
    <row r="3" spans="1:7" x14ac:dyDescent="0.2">
      <c r="A3" s="14">
        <v>1965</v>
      </c>
      <c r="B3" s="14"/>
      <c r="C3" s="14"/>
      <c r="D3" s="14"/>
      <c r="E3" s="14"/>
      <c r="F3" s="14">
        <v>2018</v>
      </c>
      <c r="G3" s="14">
        <v>0</v>
      </c>
    </row>
    <row r="4" spans="1:7" x14ac:dyDescent="0.2">
      <c r="A4" s="14">
        <v>1966</v>
      </c>
      <c r="B4" s="14"/>
      <c r="C4" s="14"/>
      <c r="D4" s="14"/>
      <c r="E4" s="14"/>
      <c r="F4" s="14">
        <v>2018</v>
      </c>
      <c r="G4" s="14">
        <v>5</v>
      </c>
    </row>
    <row r="5" spans="1:7" x14ac:dyDescent="0.2">
      <c r="A5" s="14">
        <v>1967</v>
      </c>
      <c r="B5" s="50">
        <v>0.28000000000000003</v>
      </c>
      <c r="C5" s="50"/>
      <c r="D5" s="50"/>
      <c r="E5" s="50"/>
      <c r="F5" s="14"/>
      <c r="G5" s="14"/>
    </row>
    <row r="6" spans="1:7" x14ac:dyDescent="0.2">
      <c r="A6" s="14">
        <f t="shared" ref="A6:A20" si="0">A5+1</f>
        <v>1968</v>
      </c>
      <c r="B6" s="50">
        <v>0.25</v>
      </c>
      <c r="C6" s="50"/>
      <c r="D6" s="50"/>
      <c r="E6" s="50"/>
      <c r="F6" s="14"/>
      <c r="G6" s="14"/>
    </row>
    <row r="7" spans="1:7" x14ac:dyDescent="0.2">
      <c r="A7" s="14">
        <f t="shared" si="0"/>
        <v>1969</v>
      </c>
      <c r="B7" s="50">
        <v>0.43</v>
      </c>
      <c r="C7" s="50"/>
      <c r="D7" s="50"/>
      <c r="E7" s="50"/>
      <c r="F7" s="14"/>
      <c r="G7" s="14"/>
    </row>
    <row r="8" spans="1:7" x14ac:dyDescent="0.2">
      <c r="A8" s="14">
        <f t="shared" si="0"/>
        <v>1970</v>
      </c>
      <c r="B8" s="50">
        <v>0.47</v>
      </c>
      <c r="C8" s="50"/>
      <c r="D8" s="50"/>
      <c r="E8" s="50"/>
      <c r="F8" s="14"/>
      <c r="G8" s="14"/>
    </row>
    <row r="9" spans="1:7" x14ac:dyDescent="0.2">
      <c r="A9" s="14">
        <f t="shared" si="0"/>
        <v>1971</v>
      </c>
      <c r="B9" s="50">
        <v>0.54</v>
      </c>
      <c r="C9" s="50"/>
      <c r="D9" s="50"/>
      <c r="E9" s="50"/>
      <c r="F9" s="14"/>
      <c r="G9" s="14"/>
    </row>
    <row r="10" spans="1:7" x14ac:dyDescent="0.2">
      <c r="A10" s="14">
        <f t="shared" si="0"/>
        <v>1972</v>
      </c>
      <c r="B10" s="50">
        <v>0.47</v>
      </c>
      <c r="C10" s="50"/>
      <c r="D10" s="50"/>
      <c r="E10" s="50"/>
      <c r="F10" s="14"/>
      <c r="G10" s="14"/>
    </row>
    <row r="11" spans="1:7" x14ac:dyDescent="0.2">
      <c r="A11" s="14">
        <f t="shared" si="0"/>
        <v>1973</v>
      </c>
      <c r="B11" s="50">
        <v>0.4</v>
      </c>
      <c r="C11" s="50"/>
      <c r="D11" s="50"/>
      <c r="E11" s="50"/>
      <c r="F11" s="14"/>
      <c r="G11" s="14"/>
    </row>
    <row r="12" spans="1:7" x14ac:dyDescent="0.2">
      <c r="A12" s="14">
        <f t="shared" si="0"/>
        <v>1974</v>
      </c>
      <c r="B12" s="50">
        <v>0.69</v>
      </c>
      <c r="C12" s="50"/>
      <c r="D12" s="50"/>
      <c r="E12" s="50"/>
      <c r="F12" s="14"/>
      <c r="G12" s="14"/>
    </row>
    <row r="13" spans="1:7" x14ac:dyDescent="0.2">
      <c r="A13" s="14">
        <f t="shared" si="0"/>
        <v>1975</v>
      </c>
      <c r="B13" s="50">
        <v>0.79</v>
      </c>
      <c r="C13" s="50"/>
      <c r="D13" s="50"/>
      <c r="E13" s="50"/>
      <c r="F13" s="14"/>
      <c r="G13" s="14"/>
    </row>
    <row r="14" spans="1:7" x14ac:dyDescent="0.2">
      <c r="A14" s="14">
        <f t="shared" si="0"/>
        <v>1976</v>
      </c>
      <c r="B14" s="50">
        <v>0.77</v>
      </c>
      <c r="C14" s="50"/>
      <c r="D14" s="50"/>
      <c r="E14" s="50"/>
      <c r="F14" s="14"/>
      <c r="G14" s="14"/>
    </row>
    <row r="15" spans="1:7" x14ac:dyDescent="0.2">
      <c r="A15" s="14">
        <f t="shared" si="0"/>
        <v>1977</v>
      </c>
      <c r="B15" s="50">
        <v>0.66</v>
      </c>
      <c r="C15" s="50"/>
      <c r="D15" s="50"/>
      <c r="E15" s="50"/>
      <c r="F15" s="14"/>
      <c r="G15" s="14"/>
    </row>
    <row r="16" spans="1:7" x14ac:dyDescent="0.2">
      <c r="A16" s="14">
        <f t="shared" si="0"/>
        <v>1978</v>
      </c>
      <c r="B16" s="50">
        <v>0.56999999999999995</v>
      </c>
      <c r="C16" s="50"/>
      <c r="D16" s="50"/>
      <c r="E16" s="50"/>
      <c r="F16" s="14"/>
      <c r="G16" s="14"/>
    </row>
    <row r="17" spans="1:7" x14ac:dyDescent="0.2">
      <c r="A17" s="14">
        <f t="shared" si="0"/>
        <v>1979</v>
      </c>
      <c r="B17" s="50">
        <v>0.54</v>
      </c>
      <c r="C17" s="50"/>
      <c r="D17" s="50"/>
      <c r="E17" s="50"/>
      <c r="F17" s="14"/>
      <c r="G17" s="14"/>
    </row>
    <row r="18" spans="1:7" x14ac:dyDescent="0.2">
      <c r="A18" s="14">
        <f t="shared" si="0"/>
        <v>1980</v>
      </c>
      <c r="B18" s="50">
        <v>0.52</v>
      </c>
      <c r="C18" s="50"/>
      <c r="D18" s="50"/>
      <c r="E18" s="50"/>
      <c r="F18" s="14"/>
      <c r="G18" s="14"/>
    </row>
    <row r="19" spans="1:7" x14ac:dyDescent="0.2">
      <c r="A19" s="14">
        <f t="shared" si="0"/>
        <v>1981</v>
      </c>
      <c r="B19" s="50">
        <v>0.45</v>
      </c>
      <c r="C19" s="50"/>
      <c r="D19" s="50"/>
      <c r="E19" s="50"/>
      <c r="F19" s="14"/>
      <c r="G19" s="14"/>
    </row>
    <row r="20" spans="1:7" x14ac:dyDescent="0.2">
      <c r="A20" s="14">
        <f t="shared" si="0"/>
        <v>1982</v>
      </c>
      <c r="B20" s="50">
        <v>0.52</v>
      </c>
      <c r="C20" s="50"/>
      <c r="D20" s="50"/>
      <c r="E20" s="50"/>
      <c r="F20" s="14"/>
      <c r="G20" s="14"/>
    </row>
    <row r="21" spans="1:7" x14ac:dyDescent="0.2">
      <c r="A21" s="14">
        <v>1982.5</v>
      </c>
      <c r="B21" s="50">
        <v>0.52</v>
      </c>
      <c r="C21" s="50"/>
      <c r="D21" s="50"/>
      <c r="E21" s="50"/>
      <c r="F21" s="14"/>
      <c r="G21" s="14"/>
    </row>
    <row r="22" spans="1:7" x14ac:dyDescent="0.2">
      <c r="A22" s="14">
        <v>1982.99</v>
      </c>
      <c r="B22" s="50">
        <v>0.52</v>
      </c>
      <c r="C22" s="50"/>
      <c r="D22" s="50"/>
      <c r="E22" s="50"/>
      <c r="F22" s="14"/>
      <c r="G22" s="14"/>
    </row>
    <row r="23" spans="1:7" x14ac:dyDescent="0.2">
      <c r="A23" s="14">
        <f>A20+1</f>
        <v>1983</v>
      </c>
      <c r="B23" s="50">
        <v>0.2</v>
      </c>
      <c r="C23" s="50"/>
      <c r="D23" s="50"/>
      <c r="E23" s="50"/>
      <c r="F23" s="14"/>
      <c r="G23" s="14"/>
    </row>
    <row r="24" spans="1:7" x14ac:dyDescent="0.2">
      <c r="A24" s="14">
        <f t="shared" ref="A24:A57" si="1">A23+1</f>
        <v>1984</v>
      </c>
      <c r="B24" s="50">
        <v>0.28999999999999998</v>
      </c>
      <c r="C24" s="50"/>
      <c r="D24" s="50"/>
      <c r="E24" s="50"/>
      <c r="F24" s="14"/>
      <c r="G24" s="14"/>
    </row>
    <row r="25" spans="1:7" x14ac:dyDescent="0.2">
      <c r="A25" s="14">
        <f t="shared" si="1"/>
        <v>1985</v>
      </c>
      <c r="B25" s="50">
        <v>0.32</v>
      </c>
      <c r="C25" s="50"/>
      <c r="D25" s="50"/>
      <c r="E25" s="50"/>
      <c r="F25" s="14"/>
      <c r="G25" s="14"/>
    </row>
    <row r="26" spans="1:7" x14ac:dyDescent="0.2">
      <c r="A26" s="14">
        <f t="shared" si="1"/>
        <v>1986</v>
      </c>
      <c r="B26" s="50">
        <v>0.41</v>
      </c>
      <c r="C26" s="50"/>
      <c r="D26" s="50"/>
      <c r="E26" s="50"/>
      <c r="F26" s="14"/>
      <c r="G26" s="14"/>
    </row>
    <row r="27" spans="1:7" x14ac:dyDescent="0.2">
      <c r="A27" s="14">
        <f t="shared" si="1"/>
        <v>1987</v>
      </c>
      <c r="B27" s="50">
        <v>0.79</v>
      </c>
      <c r="C27" s="50"/>
      <c r="D27" s="50"/>
      <c r="E27" s="50"/>
      <c r="F27" s="14"/>
      <c r="G27" s="14"/>
    </row>
    <row r="28" spans="1:7" x14ac:dyDescent="0.2">
      <c r="A28" s="14">
        <f t="shared" si="1"/>
        <v>1988</v>
      </c>
      <c r="B28" s="50">
        <v>1.01</v>
      </c>
      <c r="C28" s="50"/>
      <c r="D28" s="50"/>
      <c r="E28" s="50"/>
      <c r="F28" s="14"/>
      <c r="G28" s="14"/>
    </row>
    <row r="29" spans="1:7" x14ac:dyDescent="0.2">
      <c r="A29" s="14">
        <f t="shared" si="1"/>
        <v>1989</v>
      </c>
      <c r="B29" s="50">
        <v>1.1499999999999999</v>
      </c>
      <c r="C29" s="50"/>
      <c r="D29" s="50"/>
      <c r="E29" s="50"/>
      <c r="F29" s="14"/>
      <c r="G29" s="14"/>
    </row>
    <row r="30" spans="1:7" x14ac:dyDescent="0.2">
      <c r="A30" s="14">
        <f t="shared" si="1"/>
        <v>1990</v>
      </c>
      <c r="B30" s="50">
        <v>1.28</v>
      </c>
      <c r="C30" s="50"/>
      <c r="D30" s="50"/>
      <c r="E30" s="50"/>
      <c r="F30" s="14"/>
      <c r="G30" s="14"/>
    </row>
    <row r="31" spans="1:7" x14ac:dyDescent="0.2">
      <c r="A31" s="14">
        <f t="shared" si="1"/>
        <v>1991</v>
      </c>
      <c r="B31" s="50">
        <v>1.36</v>
      </c>
      <c r="C31" s="50"/>
      <c r="D31" s="50"/>
      <c r="E31" s="50"/>
      <c r="F31" s="14"/>
      <c r="G31" s="14"/>
    </row>
    <row r="32" spans="1:7" x14ac:dyDescent="0.2">
      <c r="A32" s="14">
        <f t="shared" si="1"/>
        <v>1992</v>
      </c>
      <c r="B32" s="50">
        <v>1.34</v>
      </c>
      <c r="C32" s="50"/>
      <c r="D32" s="50"/>
      <c r="E32" s="50"/>
      <c r="F32" s="14"/>
      <c r="G32" s="14"/>
    </row>
    <row r="33" spans="1:8" x14ac:dyDescent="0.2">
      <c r="A33" s="14">
        <f t="shared" si="1"/>
        <v>1993</v>
      </c>
      <c r="B33" s="50">
        <v>1.32</v>
      </c>
      <c r="C33" s="50"/>
      <c r="D33" s="50"/>
      <c r="E33" s="50"/>
      <c r="F33" s="14"/>
      <c r="G33" s="14"/>
    </row>
    <row r="34" spans="1:8" x14ac:dyDescent="0.2">
      <c r="A34" s="14">
        <f t="shared" si="1"/>
        <v>1994</v>
      </c>
      <c r="B34" s="50">
        <v>1.22</v>
      </c>
      <c r="C34" s="50"/>
      <c r="D34" s="50"/>
      <c r="E34" s="50"/>
      <c r="F34" s="14"/>
      <c r="G34" s="14"/>
    </row>
    <row r="35" spans="1:8" x14ac:dyDescent="0.2">
      <c r="A35" s="14">
        <f t="shared" si="1"/>
        <v>1995</v>
      </c>
      <c r="B35" s="50">
        <v>1.1299999999999999</v>
      </c>
      <c r="C35" s="50"/>
      <c r="D35" s="50"/>
      <c r="E35" s="50"/>
      <c r="F35" s="14"/>
      <c r="G35" s="14"/>
    </row>
    <row r="36" spans="1:8" x14ac:dyDescent="0.2">
      <c r="A36" s="14">
        <f t="shared" si="1"/>
        <v>1996</v>
      </c>
      <c r="B36" s="50">
        <v>1</v>
      </c>
      <c r="C36" s="50"/>
      <c r="D36" s="50"/>
      <c r="E36" s="50"/>
      <c r="F36" s="14"/>
      <c r="G36" s="14"/>
    </row>
    <row r="37" spans="1:8" x14ac:dyDescent="0.2">
      <c r="A37" s="14">
        <f t="shared" si="1"/>
        <v>1997</v>
      </c>
      <c r="B37" s="50">
        <v>0.9</v>
      </c>
      <c r="C37" s="50"/>
      <c r="D37" s="50"/>
      <c r="E37" s="50"/>
      <c r="F37" s="14"/>
      <c r="G37" s="14"/>
    </row>
    <row r="38" spans="1:8" x14ac:dyDescent="0.2">
      <c r="A38" s="14">
        <f t="shared" si="1"/>
        <v>1998</v>
      </c>
      <c r="B38" s="50">
        <v>0.85</v>
      </c>
      <c r="C38" s="50"/>
      <c r="D38" s="50"/>
      <c r="E38" s="50"/>
      <c r="F38" s="14"/>
      <c r="G38" s="14"/>
    </row>
    <row r="39" spans="1:8" x14ac:dyDescent="0.2">
      <c r="A39" s="14">
        <f t="shared" si="1"/>
        <v>1999</v>
      </c>
      <c r="B39" s="50">
        <v>0.92</v>
      </c>
      <c r="C39" s="50"/>
      <c r="D39" s="50">
        <v>0.92200000000000004</v>
      </c>
      <c r="E39" s="50"/>
      <c r="F39" s="14"/>
      <c r="G39" s="14"/>
    </row>
    <row r="40" spans="1:8" x14ac:dyDescent="0.2">
      <c r="A40" s="14">
        <f t="shared" si="1"/>
        <v>2000</v>
      </c>
      <c r="B40" s="50">
        <v>1.08</v>
      </c>
      <c r="C40" s="50">
        <v>1.0784926961363897</v>
      </c>
      <c r="D40" s="50">
        <v>1.0784926961363897</v>
      </c>
      <c r="E40" s="50">
        <v>1.0784926961363897</v>
      </c>
      <c r="F40" s="14"/>
      <c r="G40" s="14"/>
    </row>
    <row r="41" spans="1:8" x14ac:dyDescent="0.2">
      <c r="A41" s="14">
        <f t="shared" si="1"/>
        <v>2001</v>
      </c>
      <c r="B41" s="50">
        <v>1.24</v>
      </c>
      <c r="C41" s="50">
        <v>1.2378033045285572</v>
      </c>
      <c r="D41" s="50">
        <v>1.2378024412205126</v>
      </c>
      <c r="E41" s="50">
        <v>1.2378033045285572</v>
      </c>
      <c r="F41" s="14"/>
      <c r="G41" s="14"/>
    </row>
    <row r="42" spans="1:8" x14ac:dyDescent="0.2">
      <c r="A42" s="14">
        <f t="shared" si="1"/>
        <v>2002</v>
      </c>
      <c r="B42" s="50"/>
      <c r="C42" s="50">
        <v>1.3684598683929816</v>
      </c>
      <c r="D42" s="50">
        <v>1.3684598683929816</v>
      </c>
      <c r="E42" s="50">
        <v>1.3684598683929816</v>
      </c>
      <c r="F42" s="14"/>
      <c r="G42" s="14"/>
    </row>
    <row r="43" spans="1:8" x14ac:dyDescent="0.2">
      <c r="A43" s="14">
        <f t="shared" si="1"/>
        <v>2003</v>
      </c>
      <c r="B43" s="50"/>
      <c r="C43" s="50">
        <v>1.5188055433999601</v>
      </c>
      <c r="D43" s="50">
        <v>1.5188055433999601</v>
      </c>
      <c r="E43" s="50">
        <v>1.5188055433999601</v>
      </c>
      <c r="F43" s="14"/>
      <c r="G43" s="14"/>
    </row>
    <row r="44" spans="1:8" x14ac:dyDescent="0.2">
      <c r="A44" s="14">
        <f t="shared" si="1"/>
        <v>2004</v>
      </c>
      <c r="B44" s="50"/>
      <c r="C44" s="50">
        <v>1.5008553236195055</v>
      </c>
      <c r="D44" s="50">
        <v>1.5008553236195055</v>
      </c>
      <c r="E44" s="50">
        <v>1.5008553236195055</v>
      </c>
      <c r="F44" s="14"/>
      <c r="G44" s="14"/>
    </row>
    <row r="45" spans="1:8" x14ac:dyDescent="0.2">
      <c r="A45" s="14">
        <f t="shared" si="1"/>
        <v>2005</v>
      </c>
      <c r="B45" s="14"/>
      <c r="C45" s="50">
        <v>1.472282196504294</v>
      </c>
      <c r="D45" s="50">
        <v>1.472282196504294</v>
      </c>
      <c r="E45" s="50">
        <v>1.472282196504294</v>
      </c>
      <c r="F45" s="50"/>
      <c r="G45" s="50"/>
      <c r="H45" s="49"/>
    </row>
    <row r="46" spans="1:8" x14ac:dyDescent="0.2">
      <c r="A46" s="14">
        <f t="shared" si="1"/>
        <v>2006</v>
      </c>
      <c r="B46" s="14"/>
      <c r="C46" s="50">
        <v>1.4889039569947224</v>
      </c>
      <c r="D46" s="50">
        <v>1.4889039569947224</v>
      </c>
      <c r="E46" s="50">
        <v>1.4889039569947224</v>
      </c>
      <c r="F46" s="50"/>
      <c r="G46" s="50"/>
      <c r="H46" s="49"/>
    </row>
    <row r="47" spans="1:8" x14ac:dyDescent="0.2">
      <c r="A47" s="14">
        <f t="shared" si="1"/>
        <v>2007</v>
      </c>
      <c r="B47" s="14"/>
      <c r="C47" s="50">
        <v>1.5037652568187172</v>
      </c>
      <c r="D47" s="50">
        <v>1.5037652568187172</v>
      </c>
      <c r="E47" s="50">
        <v>1.5037652568187172</v>
      </c>
      <c r="F47" s="50"/>
      <c r="G47" s="50"/>
      <c r="H47" s="49"/>
    </row>
    <row r="48" spans="1:8" x14ac:dyDescent="0.2">
      <c r="A48" s="14">
        <f t="shared" si="1"/>
        <v>2008</v>
      </c>
      <c r="B48" s="14"/>
      <c r="C48" s="50">
        <v>1.3840078476829447</v>
      </c>
      <c r="D48" s="50">
        <v>1.3840078476829445</v>
      </c>
      <c r="E48" s="50">
        <v>1.3840078476829447</v>
      </c>
      <c r="F48" s="50"/>
      <c r="G48" s="50"/>
      <c r="H48" s="49"/>
    </row>
    <row r="49" spans="1:8" x14ac:dyDescent="0.2">
      <c r="A49" s="14">
        <f t="shared" si="1"/>
        <v>2009</v>
      </c>
      <c r="B49" s="14"/>
      <c r="C49" s="50">
        <v>1.324946683176442</v>
      </c>
      <c r="D49" s="50">
        <v>1.324946683176442</v>
      </c>
      <c r="E49" s="50">
        <v>1.324946683176442</v>
      </c>
      <c r="F49" s="14"/>
      <c r="G49" s="14"/>
    </row>
    <row r="50" spans="1:8" x14ac:dyDescent="0.2">
      <c r="A50" s="14">
        <f t="shared" si="1"/>
        <v>2010</v>
      </c>
      <c r="B50" s="14"/>
      <c r="C50" s="50">
        <v>1.2270656833927187</v>
      </c>
      <c r="D50" s="50">
        <v>1.2270656833927189</v>
      </c>
      <c r="E50" s="50">
        <v>1.2270656833927189</v>
      </c>
      <c r="F50" s="14"/>
      <c r="G50" s="14"/>
    </row>
    <row r="51" spans="1:8" x14ac:dyDescent="0.2">
      <c r="A51" s="14">
        <f t="shared" si="1"/>
        <v>2011</v>
      </c>
      <c r="B51" s="14"/>
      <c r="C51" s="50">
        <v>1.059395065419203</v>
      </c>
      <c r="D51" s="50">
        <v>1.059395065419203</v>
      </c>
      <c r="E51" s="50">
        <v>1.059395065419203</v>
      </c>
      <c r="F51" s="14"/>
      <c r="G51" s="14"/>
    </row>
    <row r="52" spans="1:8" x14ac:dyDescent="0.2">
      <c r="A52" s="14">
        <f t="shared" si="1"/>
        <v>2012</v>
      </c>
      <c r="B52" s="14"/>
      <c r="C52" s="50">
        <v>0.91511196914712545</v>
      </c>
      <c r="D52" s="50">
        <v>0.91511196914712567</v>
      </c>
      <c r="E52" s="50">
        <v>0.91511196914712545</v>
      </c>
      <c r="F52" s="50"/>
      <c r="G52" s="53"/>
      <c r="H52" s="52"/>
    </row>
    <row r="53" spans="1:8" x14ac:dyDescent="0.2">
      <c r="A53" s="14">
        <f t="shared" si="1"/>
        <v>2013</v>
      </c>
      <c r="B53" s="14"/>
      <c r="C53" s="50">
        <v>0.82799649658913432</v>
      </c>
      <c r="D53" s="50">
        <v>0.82799649658913432</v>
      </c>
      <c r="E53" s="50">
        <v>0.82799649658913432</v>
      </c>
      <c r="F53" s="51"/>
      <c r="G53" s="50"/>
      <c r="H53" s="49"/>
    </row>
    <row r="54" spans="1:8" x14ac:dyDescent="0.2">
      <c r="A54" s="14">
        <f t="shared" si="1"/>
        <v>2014</v>
      </c>
      <c r="B54" s="14"/>
      <c r="C54" s="50">
        <v>0.76255531194599391</v>
      </c>
      <c r="D54" s="50">
        <v>0.76255531194599391</v>
      </c>
      <c r="E54" s="50">
        <v>0.76255531194599391</v>
      </c>
      <c r="F54" s="51"/>
      <c r="G54" s="50"/>
      <c r="H54" s="49"/>
    </row>
    <row r="55" spans="1:8" x14ac:dyDescent="0.2">
      <c r="A55" s="14">
        <f t="shared" si="1"/>
        <v>2015</v>
      </c>
      <c r="B55" s="14"/>
      <c r="C55" s="50">
        <v>0.70743092238767336</v>
      </c>
      <c r="D55" s="50">
        <v>0.70743092238767336</v>
      </c>
      <c r="E55" s="50">
        <v>0.70743092238767336</v>
      </c>
      <c r="F55" s="51"/>
      <c r="G55" s="50"/>
      <c r="H55" s="49"/>
    </row>
    <row r="56" spans="1:8" x14ac:dyDescent="0.2">
      <c r="A56" s="14">
        <f t="shared" si="1"/>
        <v>2016</v>
      </c>
      <c r="B56" s="14"/>
      <c r="C56" s="50">
        <v>0.67892295344235298</v>
      </c>
      <c r="D56" s="50">
        <v>0.67892295344235298</v>
      </c>
      <c r="E56" s="50">
        <v>0.67892295344235298</v>
      </c>
      <c r="F56" s="51"/>
      <c r="G56" s="50"/>
      <c r="H56" s="49"/>
    </row>
    <row r="57" spans="1:8" x14ac:dyDescent="0.2">
      <c r="A57" s="14">
        <f t="shared" si="1"/>
        <v>2017</v>
      </c>
      <c r="B57" s="14"/>
      <c r="C57" s="50">
        <v>0.67151549389216048</v>
      </c>
      <c r="D57" s="50">
        <v>0.67151549389216048</v>
      </c>
      <c r="E57" s="50">
        <v>0.67151549389216036</v>
      </c>
      <c r="F57" s="51"/>
      <c r="G57" s="50"/>
      <c r="H57" s="49"/>
    </row>
    <row r="58" spans="1:8" x14ac:dyDescent="0.2">
      <c r="A58" s="14">
        <v>2018</v>
      </c>
      <c r="B58" s="14"/>
      <c r="C58" s="50">
        <v>0.65536332683071019</v>
      </c>
      <c r="D58" s="50">
        <v>0.65536332683071019</v>
      </c>
      <c r="E58" s="50">
        <v>0.65536332683071008</v>
      </c>
      <c r="F58" s="51"/>
      <c r="G58" s="50"/>
      <c r="H58" s="49"/>
    </row>
    <row r="59" spans="1:8" x14ac:dyDescent="0.2">
      <c r="A59" s="14">
        <v>2019</v>
      </c>
      <c r="B59" s="14"/>
      <c r="C59" s="50">
        <v>0.61684688255934961</v>
      </c>
      <c r="D59" s="50">
        <v>0.60657476078245898</v>
      </c>
      <c r="E59" s="50">
        <v>0.59746383582712737</v>
      </c>
      <c r="F59" s="51"/>
      <c r="G59" s="50"/>
      <c r="H59" s="49"/>
    </row>
    <row r="60" spans="1:8" x14ac:dyDescent="0.2">
      <c r="A60" s="14">
        <v>2020</v>
      </c>
      <c r="B60" s="14"/>
      <c r="C60" s="50">
        <v>0.59142325630907622</v>
      </c>
      <c r="D60" s="50">
        <v>0.55062833208623874</v>
      </c>
      <c r="E60" s="50">
        <v>0.5212206161370625</v>
      </c>
      <c r="F60" s="51"/>
      <c r="G60" s="50"/>
      <c r="H60" s="49"/>
    </row>
    <row r="61" spans="1:8" x14ac:dyDescent="0.2">
      <c r="A61" s="14">
        <f t="shared" ref="A61:A72" si="2">A60+1</f>
        <v>2021</v>
      </c>
      <c r="B61" s="14"/>
      <c r="C61" s="50">
        <v>0.58523502465856203</v>
      </c>
      <c r="D61" s="50">
        <v>0.48906263438540032</v>
      </c>
      <c r="E61" s="50">
        <v>0.40992648858719832</v>
      </c>
      <c r="F61" s="51"/>
      <c r="G61" s="50"/>
      <c r="H61" s="49"/>
    </row>
    <row r="62" spans="1:8" x14ac:dyDescent="0.2">
      <c r="A62" s="14">
        <f t="shared" si="2"/>
        <v>2022</v>
      </c>
      <c r="B62" s="14"/>
      <c r="C62" s="50">
        <v>0.58653247851244683</v>
      </c>
      <c r="D62" s="50">
        <v>0.41668908100442487</v>
      </c>
      <c r="E62" s="50">
        <v>0.27022123738639581</v>
      </c>
      <c r="F62" s="51"/>
      <c r="G62" s="50"/>
      <c r="H62" s="49"/>
    </row>
    <row r="63" spans="1:8" x14ac:dyDescent="0.2">
      <c r="A63" s="14">
        <f t="shared" si="2"/>
        <v>2023</v>
      </c>
      <c r="B63" s="14"/>
      <c r="C63" s="50">
        <v>0.59088904371156403</v>
      </c>
      <c r="D63" s="50">
        <v>0.33171986290952349</v>
      </c>
      <c r="E63" s="50">
        <v>0.11075522009183669</v>
      </c>
      <c r="F63" s="51"/>
      <c r="G63" s="50"/>
      <c r="H63" s="49"/>
    </row>
    <row r="64" spans="1:8" x14ac:dyDescent="0.2">
      <c r="A64" s="14">
        <f t="shared" si="2"/>
        <v>2024</v>
      </c>
      <c r="B64" s="14"/>
      <c r="C64" s="50">
        <v>0.59947894840551774</v>
      </c>
      <c r="D64" s="50">
        <v>0.23577001864404612</v>
      </c>
      <c r="E64" s="50">
        <v>-6.6456926718652345E-2</v>
      </c>
      <c r="F64" s="51"/>
      <c r="G64" s="50"/>
      <c r="H64" s="49"/>
    </row>
    <row r="65" spans="1:8" x14ac:dyDescent="0.2">
      <c r="A65" s="14">
        <f t="shared" si="2"/>
        <v>2025</v>
      </c>
      <c r="B65" s="14"/>
      <c r="C65" s="50">
        <v>0.61477205587253214</v>
      </c>
      <c r="D65" s="50">
        <v>0.1321117597712762</v>
      </c>
      <c r="E65" s="50"/>
      <c r="F65" s="51"/>
      <c r="G65" s="50"/>
      <c r="H65" s="49"/>
    </row>
    <row r="66" spans="1:8" x14ac:dyDescent="0.2">
      <c r="A66" s="14">
        <f t="shared" si="2"/>
        <v>2026</v>
      </c>
      <c r="B66" s="14"/>
      <c r="C66" s="50">
        <v>0.63800852337836389</v>
      </c>
      <c r="D66" s="50">
        <v>2.0204373763847542E-2</v>
      </c>
      <c r="E66" s="50"/>
      <c r="F66" s="51"/>
      <c r="G66" s="50"/>
      <c r="H66" s="49"/>
    </row>
    <row r="67" spans="1:8" x14ac:dyDescent="0.2">
      <c r="A67" s="14">
        <f t="shared" si="2"/>
        <v>2027</v>
      </c>
      <c r="B67" s="14"/>
      <c r="C67" s="50">
        <v>0.68232134871570138</v>
      </c>
      <c r="D67" s="50">
        <v>-9.0448962555244553E-2</v>
      </c>
      <c r="E67" s="50"/>
      <c r="F67" s="51"/>
      <c r="G67" s="50"/>
      <c r="H67" s="49"/>
    </row>
    <row r="68" spans="1:8" x14ac:dyDescent="0.2">
      <c r="A68" s="14">
        <f t="shared" si="2"/>
        <v>2028</v>
      </c>
      <c r="B68" s="14"/>
      <c r="C68" s="50">
        <v>0.72652077522396119</v>
      </c>
      <c r="D68" s="50"/>
      <c r="E68" s="50"/>
      <c r="F68" s="51"/>
      <c r="G68" s="50"/>
      <c r="H68" s="49"/>
    </row>
    <row r="69" spans="1:8" x14ac:dyDescent="0.2">
      <c r="A69" s="14">
        <f t="shared" si="2"/>
        <v>2029</v>
      </c>
      <c r="B69" s="14"/>
      <c r="C69" s="50">
        <v>0.7723890378038476</v>
      </c>
      <c r="D69" s="50"/>
      <c r="E69" s="50"/>
      <c r="F69" s="51"/>
      <c r="G69" s="50"/>
      <c r="H69" s="49"/>
    </row>
    <row r="70" spans="1:8" x14ac:dyDescent="0.2">
      <c r="A70" s="14">
        <f t="shared" si="2"/>
        <v>2030</v>
      </c>
      <c r="B70" s="14"/>
      <c r="C70" s="50">
        <v>0.82955666474972323</v>
      </c>
      <c r="D70" s="50"/>
      <c r="E70" s="50"/>
      <c r="F70" s="51"/>
      <c r="G70" s="50"/>
      <c r="H70" s="49"/>
    </row>
    <row r="71" spans="1:8" x14ac:dyDescent="0.2">
      <c r="A71" s="14">
        <f>A70+1</f>
        <v>2031</v>
      </c>
      <c r="B71" s="14"/>
      <c r="C71" s="50">
        <v>0.89824752199386604</v>
      </c>
      <c r="D71" s="50"/>
      <c r="E71" s="50"/>
      <c r="F71" s="51"/>
      <c r="G71" s="50"/>
      <c r="H71" s="49"/>
    </row>
    <row r="72" spans="1:8" x14ac:dyDescent="0.2">
      <c r="A72" s="14">
        <f t="shared" si="2"/>
        <v>2032</v>
      </c>
      <c r="B72" s="14"/>
      <c r="C72" s="50">
        <v>0.97845636581922979</v>
      </c>
      <c r="D72" s="14"/>
      <c r="E72" s="14"/>
      <c r="F72" s="51"/>
      <c r="G72" s="50"/>
      <c r="H72" s="49"/>
    </row>
    <row r="73" spans="1:8" x14ac:dyDescent="0.2">
      <c r="A73" s="14">
        <f t="shared" ref="A73:A75" si="3">A72+1</f>
        <v>2033</v>
      </c>
      <c r="B73" s="14"/>
      <c r="C73" s="50">
        <v>1.0710765480186388</v>
      </c>
      <c r="D73" s="50"/>
      <c r="E73" s="50"/>
      <c r="F73" s="51"/>
      <c r="G73" s="50"/>
    </row>
    <row r="74" spans="1:8" x14ac:dyDescent="0.2">
      <c r="A74" s="14">
        <f t="shared" si="3"/>
        <v>2034</v>
      </c>
      <c r="B74" s="14"/>
      <c r="C74" s="50">
        <v>1.1771483525662751</v>
      </c>
      <c r="D74" s="50"/>
      <c r="E74" s="50"/>
      <c r="F74" s="51"/>
      <c r="G74" s="50"/>
    </row>
    <row r="75" spans="1:8" x14ac:dyDescent="0.2">
      <c r="A75" s="14">
        <f t="shared" si="3"/>
        <v>2035</v>
      </c>
      <c r="B75" s="14"/>
      <c r="C75" s="50">
        <v>1.2994939971087414</v>
      </c>
      <c r="D75" s="50"/>
      <c r="E75" s="50"/>
      <c r="F75" s="51"/>
      <c r="G75" s="50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I.1 &amp; V.C1</vt:lpstr>
      <vt:lpstr>II.D1</vt:lpstr>
      <vt:lpstr>II.D2</vt:lpstr>
      <vt:lpstr>II.E1</vt:lpstr>
      <vt:lpstr>II.E2</vt:lpstr>
      <vt:lpstr>II.F1</vt:lpstr>
      <vt:lpstr>II.F2</vt:lpstr>
      <vt:lpstr>III.B1</vt:lpstr>
      <vt:lpstr>III.B2</vt:lpstr>
      <vt:lpstr>III.B3</vt:lpstr>
      <vt:lpstr>III.B4</vt:lpstr>
      <vt:lpstr>III.B5</vt:lpstr>
      <vt:lpstr>III.B6</vt:lpstr>
      <vt:lpstr>III.C1</vt:lpstr>
      <vt:lpstr>III.C2</vt:lpstr>
      <vt:lpstr>III.C3</vt:lpstr>
      <vt:lpstr>III.C4</vt:lpstr>
      <vt:lpstr>III.D1</vt:lpstr>
      <vt:lpstr>V.B1</vt:lpstr>
      <vt:lpstr>III.C2!Print_Titles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2017-03-23T14:01:03Z</dcterms:created>
  <dcterms:modified xsi:type="dcterms:W3CDTF">2019-03-21T17:58:57Z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787022411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